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ปม.69\ITA69\"/>
    </mc:Choice>
  </mc:AlternateContent>
  <xr:revisionPtr revIDLastSave="0" documentId="13_ncr:1_{A15569F9-063F-46B4-9D46-1BF0E0B0999F}" xr6:coauthVersionLast="47" xr6:coauthVersionMax="47" xr10:uidLastSave="{00000000-0000-0000-0000-000000000000}"/>
  <bookViews>
    <workbookView xWindow="-120" yWindow="-120" windowWidth="20730" windowHeight="11160" tabRatio="597" activeTab="8" xr2:uid="{24338897-2627-46FB-BE65-3C54B607D9CE}"/>
  </bookViews>
  <sheets>
    <sheet name="ต.ค.67" sheetId="1" r:id="rId1"/>
    <sheet name="พ.ย. 67" sheetId="7" r:id="rId2"/>
    <sheet name="ธ.ค. 67" sheetId="8" r:id="rId3"/>
    <sheet name="ม.ค.68" sheetId="9" r:id="rId4"/>
    <sheet name="ก.พ.68" sheetId="10" r:id="rId5"/>
    <sheet name="มี.ค.68" sheetId="11" r:id="rId6"/>
    <sheet name="เม.ย. 68" sheetId="12" r:id="rId7"/>
    <sheet name="พ.ค. 68" sheetId="13" r:id="rId8"/>
    <sheet name="มิ.ย. 68" sheetId="14" r:id="rId9"/>
    <sheet name="ก.ค. 68" sheetId="15" r:id="rId10"/>
    <sheet name="ส.ค. 68" sheetId="16" r:id="rId11"/>
    <sheet name="ก.ย. 68" sheetId="1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17" l="1"/>
  <c r="I31" i="16"/>
  <c r="I39" i="15"/>
  <c r="I16" i="14"/>
  <c r="I12" i="13"/>
  <c r="I19" i="12"/>
  <c r="I21" i="11"/>
  <c r="H16" i="10"/>
  <c r="H18" i="9"/>
  <c r="H11" i="8"/>
  <c r="H16" i="7"/>
  <c r="H16" i="1"/>
</calcChain>
</file>

<file path=xl/sharedStrings.xml><?xml version="1.0" encoding="utf-8"?>
<sst xmlns="http://schemas.openxmlformats.org/spreadsheetml/2006/main" count="1325" uniqueCount="455">
  <si>
    <t>สำนักงานศึกษาธิการจังหวัดพิษณุโลก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</si>
  <si>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</si>
  <si>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</si>
  <si>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</si>
  <si>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</si>
  <si>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</si>
  <si>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</si>
  <si>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</si>
  <si>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</si>
  <si>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จัดจ้างซ่อมครุภัณฑ์คอมพิวเตอร์ และครุภัณฑ์เครื่องพิมพ์</t>
  </si>
  <si>
    <t>วิธีเฉพาะเจาะจง</t>
  </si>
  <si>
    <t xml:space="preserve">บ.ดี ดี ที </t>
  </si>
  <si>
    <t>ร้านเก๋</t>
  </si>
  <si>
    <t xml:space="preserve">จ้างถ่ายเอกสารวาระการประชุม (O-NET) </t>
  </si>
  <si>
    <t>นางอมรรัตน์ กลิ้งเพชร</t>
  </si>
  <si>
    <t>จัดซื้อประกันภัยรถยนต์ ทะเบียน ฎอ9341 กทม.</t>
  </si>
  <si>
    <t>บ.ทิพยประกันภัย</t>
  </si>
  <si>
    <t>รง.5/2568</t>
  </si>
  <si>
    <t>นางภคนิด  ออมละมั่ง</t>
  </si>
  <si>
    <t>นายอนุศิษฐ์ เกตุแก้ว</t>
  </si>
  <si>
    <t>นายชูชาติ  ช้างรบ</t>
  </si>
  <si>
    <t>บ.ช่อชัยพฤกษ์ จำกัด</t>
  </si>
  <si>
    <t>รง.6/2568</t>
  </si>
  <si>
    <t>จ้างถ่ายเอกสารวาระการประชุม กศจ.พิษณุโลก ครั้งที่ 5/2567</t>
  </si>
  <si>
    <t>รง.7/2568</t>
  </si>
  <si>
    <t>เสนอเงื่อนไขและราคาเหมาะสมในวงเงินงบประมาณ</t>
  </si>
  <si>
    <t>ใบสั่งจ้าง 1/2568</t>
  </si>
  <si>
    <t>วันที่  31  เดือน  ตุลาคม  พ.ศ. 2567</t>
  </si>
  <si>
    <t>จ้างทำพวงมาลัยดอกไม้สด ร่วมพิธีวันนวมินทรมหาราช</t>
  </si>
  <si>
    <t>รง. 2/2568</t>
  </si>
  <si>
    <t>สรุปผลการดำเนินการจัดซื้อจัดจ้างในรอบเดือน ตุลาคม 2567</t>
  </si>
  <si>
    <t>แบบ สขร.1</t>
  </si>
  <si>
    <t>ซื้อวัสดุ โครงการการทดสอบทางการศึกษาขั้นพื้นฐาน (O-net) ปี 2567</t>
  </si>
  <si>
    <t>ซื้อวัสดุ โครงการวันสถาปนายุวกาชาดไทย ประจำปี 2568</t>
  </si>
  <si>
    <t>นายบัวลอย ประกอบกิจ</t>
  </si>
  <si>
    <t>ซื้อน้ำดื่ม เดือนมกราคม 2568 - กุมภาพันธ์ 2568</t>
  </si>
  <si>
    <t>เจ ปริ้นท์</t>
  </si>
  <si>
    <t>จ้างทำป้ายไวนิล งานวันเด็กแห่งชาติ ประจำปี 2568</t>
  </si>
  <si>
    <t>จ้างถ่ายเอกสารระเบียบวาระการประชุม กศจ.พิษณุโลก 1/2568</t>
  </si>
  <si>
    <t>จ้างทำป้ายไวนิล โครงการวันสถาปนายุวกาชาด ประจำปี 2568</t>
  </si>
  <si>
    <t>จ้างถ่ายเอกสารโครงการเสริมทักษะอาชีพของโรงเรียนเอกชน</t>
  </si>
  <si>
    <t>จ้างทำป้ายสติกเกอร์ติดพลาสวูด ห้องประชุมนนทรี</t>
  </si>
  <si>
    <t>จ้างทำพานพุ่มดอกไม้สดวัน 'มาตรฐานฝีมือแรงงาน'</t>
  </si>
  <si>
    <t>จัดซื้อวัสดุโครงการเสริมสร้างทักษะของโรงเรียนเอกชน</t>
  </si>
  <si>
    <t>นายมงคล ครุฑนาค</t>
  </si>
  <si>
    <t>นายสุริยะ สุขะวัฒนะ</t>
  </si>
  <si>
    <t>จัดจ้างเหมารถตู้ เข้าร่วมการประกวด To be Number One จ.เชียงใหม่</t>
  </si>
  <si>
    <t>ร้าน เฮย่า</t>
  </si>
  <si>
    <t>เช่าชุดผู้นำเสนอการประกวดชมรม To be Number One จ.เชียงใหม่</t>
  </si>
  <si>
    <t>จัดจ้างทำรูปเล่มนำเสนอโครงการ To be Number One</t>
  </si>
  <si>
    <t>จ้างเหมารถตู้ จำนวน 1 คัน เข้าร่วมการประกวด To be Number One จ.เชียงใหม่</t>
  </si>
  <si>
    <t>รง. 4/2568</t>
  </si>
  <si>
    <t>ซื้อวัสดุ จำนวน 8 รายการ เพื่อใช้ในโครงการ O-Net ปีการศึกษา 2567</t>
  </si>
  <si>
    <t>ซื้อวัสดุ จำนวน 4 รายการ เพื่อใช้ในโครงการสถานศึกษาพอเพียง ศธจ.พล.</t>
  </si>
  <si>
    <t>ซื้อวัสดุ จำนวน 2 รายการ เพื่อใช้ในโครงการประชุมทบทวนแผนพัฒนาการศึกษา ฯ</t>
  </si>
  <si>
    <t>จ้างถ่ายเอกสารการประชุมโครงการเครือข่าย พ.ส.น.</t>
  </si>
  <si>
    <t>จ้างถ่ายเอกสารการประชุมแผนพัฒนาการศึกษา ฉบับทบทวน (2566 - 2570)</t>
  </si>
  <si>
    <t>จ้างซ่อมครุภัณฑ์ จำนวน 2 รายการ เพื่อใช้ในสำนักงาน ศธจ.พล.</t>
  </si>
  <si>
    <t>จ้างทำป้ายไวนิล จำนวน 1 ป้าย โครงการ IFTE</t>
  </si>
  <si>
    <t xml:space="preserve">จ้างทำเกียรติบัตร เพื่อใช้ในโครงการสถานศึกษาพอเพียง </t>
  </si>
  <si>
    <t>จ้างถ่ายเอกสารสรุปผล O-net ปีการศึกษา 2567</t>
  </si>
  <si>
    <t>จ้างถ่ายเอกสารพร้อมเข้าเล่ม โครงการพัฒนาระบบการประกันคุณภาพการศึกษา ปีงบประมาณ 2568</t>
  </si>
  <si>
    <t>จัดซื้อวัสดุโครงการ IFTE นวัตกรรมการศึกษา ประจำปี 2568</t>
  </si>
  <si>
    <t>นายชุติพงศ์ บัวอำไพ</t>
  </si>
  <si>
    <t>จ้างจัดนิทรรศการ IFTE นวัตกรรมการศึกษา ประจำปี 2568</t>
  </si>
  <si>
    <t>จ้างเหมารถตู้ จำนวน 1 คัน เพื่อใฃ้ในโครงการ To be Number One ปทุมธานี</t>
  </si>
  <si>
    <t>จัดซื้อวัสดุ เพื่อใช้ในโครงการความปลอดภัยในสถานศึกษา</t>
  </si>
  <si>
    <t>23 เม.ย.68</t>
  </si>
  <si>
    <t>จัดซื้อวัสดุ เพื่อใช้ในโครงการพัฒนาศักยภาพครูเอกชน</t>
  </si>
  <si>
    <t>จัดซื้อวัสดุ เพื่อใช้ในโครงการพัฒนาสมรรถนะครูและบุคลากรทางการศึกษา</t>
  </si>
  <si>
    <t>จัดซื้อวัสดุ เพื่อใช้ในโครงการโรงเรียนดีวิถีลูกเสือ</t>
  </si>
  <si>
    <t xml:space="preserve">จ้างถ่ายเอกสารจัดทำรูปเล่ม เพื่อใช้ในโครงการ O-net ประจำปี 2567 </t>
  </si>
  <si>
    <t>1 เม.ย.68</t>
  </si>
  <si>
    <t xml:space="preserve">จ้างจัดทำพานพุ่มดอกไม้สด วันจักรี </t>
  </si>
  <si>
    <t>2 เม.ย.68</t>
  </si>
  <si>
    <t>จ้างจัดทำพวงมาลาดอกไม้สด เพื่อใช้ในงานวันคล้ายวันสวรรคตสมเด็จพระนเรศวรมหาราช</t>
  </si>
  <si>
    <t>18 เม.ย. 68</t>
  </si>
  <si>
    <t>จ้างเหมาซ่อมแซมครุภัณฑ์เครื่องปริ้นเตอร์ จำนวน 3 เครื่อง</t>
  </si>
  <si>
    <t>จ้างทำตรายาง จำนวน 5 รายการ</t>
  </si>
  <si>
    <t>22 เม.ย. 68</t>
  </si>
  <si>
    <t>นายณัฐวุฒิ เตียวตระกูล</t>
  </si>
  <si>
    <t>จ้างเหมาซ่อมแซมครุภัณฑ์เครื่องปรับอากาศ จำนวน 1 เครื่อง ห้องบริหารงานบุคคล</t>
  </si>
  <si>
    <t>19 พ.ค. 68</t>
  </si>
  <si>
    <t>ร้านเจ ปริ้นท์</t>
  </si>
  <si>
    <t xml:space="preserve">จ้างทำป้ายไวนิล จำนวน 1 ป้าย เพื่อใช้ในโครงการส่งเสริมความประพฤตินักเรียน </t>
  </si>
  <si>
    <t>จ้างถ่ายเอกสาร จัดทำเกียรติบัตร โคงการพัฒนาศักยภาพครูโรงเรียนเอกชน</t>
  </si>
  <si>
    <t>23 เม.ย. 68</t>
  </si>
  <si>
    <t>จ้างทำป้ายไวนิล จำนวน 1 ป้าย เพื่อใช้ในโครงการกิจกรรมขยะ Road Map</t>
  </si>
  <si>
    <t>จ้างถ่ายเอกสารเพื่อใช้ในโครงการโรงเรียนดี วิถีลูกเสือ</t>
  </si>
  <si>
    <t>จ้างถ่ายเอกสารโครงการส่งเสริมทักษะลูกเสือเนตรนารี</t>
  </si>
  <si>
    <t xml:space="preserve">จ้างทำป้ายไวนิล จำนวน 1 ป้าย เพื่อใช้ในโครงการส่งเสริมทักษะลูกเสือเนตรนารี </t>
  </si>
  <si>
    <t>จ้างเหมาซ่อมแซมครุภัณฑ์เครื่องปริ้นเตอร์ หมายเลข ศธจ.พล.13.03.018.62</t>
  </si>
  <si>
    <t>จ้างถ่ายเอกสารจัดทำรูปเล่ม จำนวน 16 รายการ เพื่อใช้ในโครงการส่งเสริมการเรียนรู้ในสถานศึกษาเอกชน</t>
  </si>
  <si>
    <t>ร้านคลิกแบล็ก</t>
  </si>
  <si>
    <t>จ้างถ่ายเอกสารเพื่อใช้ในโครงการยกย่องผู้มีผลงานดีเด่น</t>
  </si>
  <si>
    <t>ร้านงี่หลี</t>
  </si>
  <si>
    <t>ค่าวัสดุเครื่องไทยธรรมและของใช้ในกิจกรรมวันคล้ายวันสถาปนา กระทรวงศึกษาธิการ 133 ปี</t>
  </si>
  <si>
    <t>3 เม.ย. 68</t>
  </si>
  <si>
    <t>ค่าน้ำเดือน มี.ค.-เม.ย.68</t>
  </si>
  <si>
    <t>รง.8/2568</t>
  </si>
  <si>
    <t>ค่าน้ำเดือน พ.ค.-มิ.ย.68</t>
  </si>
  <si>
    <t>30 มิ.ย. 68</t>
  </si>
  <si>
    <t>จัดซื้อวัสดุ เพื่อใช้ในโครงการตรวงติดตามโรงเรียนเอกชน</t>
  </si>
  <si>
    <t>6 พ.ค. 68</t>
  </si>
  <si>
    <t>รง. 1/2568</t>
  </si>
  <si>
    <t>ใบสั่งจ้าง 2/2568</t>
  </si>
  <si>
    <t>ใบสั่งจ้าง 3/2568</t>
  </si>
  <si>
    <t>ข้อตกลงจ้าง 1/2568</t>
  </si>
  <si>
    <t>ข้อตกลงจ้าง 2/2568</t>
  </si>
  <si>
    <t>ข้อตกลงจ้าง 3/2568</t>
  </si>
  <si>
    <t>ข้อตกลงจ้าง 4/2568</t>
  </si>
  <si>
    <t>วันที่  30  เดือน  พฤศจิกายน  พ.ศ. 2567</t>
  </si>
  <si>
    <t>สรุปผลการดำเนินการจัดซื้อจัดจ้างในรอบเดือน พฤศจิกายน 2567</t>
  </si>
  <si>
    <t>หจก.นพพรสรวงบริการ</t>
  </si>
  <si>
    <t>ใบสั่งซื้อ 1/2568</t>
  </si>
  <si>
    <t>นายประทิม อ่อนดาบ</t>
  </si>
  <si>
    <t>ใบสั่งซื้อ 2/2568</t>
  </si>
  <si>
    <t xml:space="preserve">จ้างเหมาเอกชนดำเนินงาน พนง.รักษาความปลอดภัย (ต.ค.67 - ก.ย. 68)   </t>
  </si>
  <si>
    <t xml:space="preserve">จ้างเหมาเอกชนดำเนินงาน พนง.ขับรถ (ต.ค.67 - ก.ย. 68)   </t>
  </si>
  <si>
    <t xml:space="preserve">จ้างเหมาเอกชนดำเนินงาน พนง.ทำความสะอาด (ต.ค.67 - ก.ย. 68) </t>
  </si>
  <si>
    <t xml:space="preserve">จ้างเหมาเอกชนดำเนินงาน พนง.จ้างปฏิบัติงานพัสดุ (พ.ย.67 - มิ.ย. 68)   </t>
  </si>
  <si>
    <t>น.ส.สิริมณี หมู่ธิมา</t>
  </si>
  <si>
    <t>เช่าอาคารสำนักงาน ศธจ.พิษณุโลก (ต.ค.67 - ก.ย. 68)</t>
  </si>
  <si>
    <t>นายสุนทร รักธนศาสตร์</t>
  </si>
  <si>
    <t>สัญญาเช่า 1/2568</t>
  </si>
  <si>
    <t>จัดซื้อน้ำมันเชื้อเพลิง ครั้งที่ 1 ปี งปม.2568</t>
  </si>
  <si>
    <t>จัดซื้อน้ำดื่ม เดือน ต.ค. - พ.ย. 67</t>
  </si>
  <si>
    <t xml:space="preserve">จ้างจัดทำเอกสาร ระเบียบวาระการประชุม กศจ. ครั้งที่ 4/2567 </t>
  </si>
  <si>
    <t>จัดจ้างทำพวงมาลา พร้อมขาตั้งในพิธีวัน "สมเด็จพระมหาธีรราชเจ้า"</t>
  </si>
  <si>
    <t>ร้านดอกไม้ พฤษชาติ 5</t>
  </si>
  <si>
    <t xml:space="preserve">    ผู้ได้รับการคัดเลือกและราคาที่       ตกลงซื้อหรือจ้าง</t>
  </si>
  <si>
    <t>รง. 3/2568</t>
  </si>
  <si>
    <t>จ้างทำพานพุ่มดอกไม้สด พิธีวันชาติ และวันพ่อแห่งชาติ วันที่ 5 ธ.ค. 2567</t>
  </si>
  <si>
    <t>ใบสั่งจ้าง 4/2568</t>
  </si>
  <si>
    <t>จ้างทำพานพุ่มดอกไม้สด พิธีวันพระบิดาฝนหลวง วันที่ 14 พ.ย. 2567</t>
  </si>
  <si>
    <t>นายสุริยะ สุขวัฒนะ</t>
  </si>
  <si>
    <t>จัดจ้างทำอุปกรณ์การประกวด To Be Number One</t>
  </si>
  <si>
    <t>จ้างเหมารถตู้พร้อมน้ำมันเชื้อเพลิง เข้าร่วมประกวด To Be Number One</t>
  </si>
  <si>
    <t>น.ส.สารภี อินทร์ปรางค์</t>
  </si>
  <si>
    <t>เช่าใช้บริการอินเตอร์เน็ต ใช้ใน สนง.ศธจ.พล. จำนวน 12 เดือน</t>
  </si>
  <si>
    <t>บ.โทรคมนาคมแห่งชาติ จก.</t>
  </si>
  <si>
    <t>ผู้ได้รับการคัดเลือกและราคาที่  ตกลงซื้อหรือจ้าง</t>
  </si>
  <si>
    <t>จ้างซ่อมครุภัณฑ์คอมพิวเตอร์ ฯ ศธจ.พล จำนวน 2 รายการ</t>
  </si>
  <si>
    <t>บ.ไอโอนอน เคพี จก.</t>
  </si>
  <si>
    <t>ใบสั่งจ้าง 5/2568</t>
  </si>
  <si>
    <t>ซื้อวัสดุ โครงการ PISA ระดับจังหวัด</t>
  </si>
  <si>
    <t>บ.ช่อชัยพฤกษ์ จก.</t>
  </si>
  <si>
    <t>ใบสั่งซื้อ 3/2568</t>
  </si>
  <si>
    <t>16 ธ..ค. 67</t>
  </si>
  <si>
    <t>จ้างถ่ายเอกสารระเบียบวาระการประชุมจัดทำแผนปฏิบัติราชการฯ</t>
  </si>
  <si>
    <t>ใบสั่งจ้าง 6/2568</t>
  </si>
  <si>
    <t>ใบสั่งจ้าง 7/2568</t>
  </si>
  <si>
    <t>จัดซื้อวัสดุกิจกรรมงานยาเสพติด To Be Number One ในสถานศึกษา</t>
  </si>
  <si>
    <t>6 ธ..ค. 67</t>
  </si>
  <si>
    <t>จ้างถ่ายเอกสาร โครงการยุวกาชาด ปี 2568</t>
  </si>
  <si>
    <t>ใบสั่งจ้าง 8/2568</t>
  </si>
  <si>
    <t>ใบสั่งจ้าง 9/2569</t>
  </si>
  <si>
    <t>ใบสั่งจ้าง 10/2568</t>
  </si>
  <si>
    <t>ร้าน เจ ปริ้นท์</t>
  </si>
  <si>
    <t>ใบสั่งจ้าง 11/2568</t>
  </si>
  <si>
    <t>จ้างถ่ายเอกสาร โครงการ ทดสอบทางการศึกษาขั้นพื้นฐาน (O-Net)</t>
  </si>
  <si>
    <t>ใบสั่งจ้าง 12/2568</t>
  </si>
  <si>
    <t>ใบสั่งจ้าง 13/2568</t>
  </si>
  <si>
    <t>จัดซื้อวัสดุ กิจกรรมวันเด็กแห่งชาติ ประจำปี 2569</t>
  </si>
  <si>
    <t>บ.ช่อชัยพฤกษ์</t>
  </si>
  <si>
    <t>ใบสั่งซื้อ 4/2568</t>
  </si>
  <si>
    <t>ใบสั่งซื้อ 5/2568</t>
  </si>
  <si>
    <t xml:space="preserve">จ้างจัดหาวัสดุในการนำเสนอผลงานการประกวดฯ To be Number One IDOL  </t>
  </si>
  <si>
    <t>จ้างจัดจัดทำเอกสารและเกียรติบัตรเพื่อใช้ในโครงการเสริมทักษะอาชีพฯ</t>
  </si>
  <si>
    <t>ใบสั่งจ้าง 26/2568</t>
  </si>
  <si>
    <t>ใบสั่งจ้าง 14/2568</t>
  </si>
  <si>
    <t>ร้านคลิ๊ก แบล็ค</t>
  </si>
  <si>
    <t>จ้างถ่ายเอกสารจัดทำรูปเล่มรายงานผลการดำเนินงาน ประจำปี งปม. 2567</t>
  </si>
  <si>
    <t>ใบสั่งจ้าง 15/2568</t>
  </si>
  <si>
    <t>ร้านดอกไม้ พฤษชาติ 6</t>
  </si>
  <si>
    <t>ใบสั่งจ้าง 16/2568</t>
  </si>
  <si>
    <t>จ้างถ่ายเอกสารระเบียบวาระการประชุม กศจ.ครั้งที่ 2/2568</t>
  </si>
  <si>
    <t>ร้านเก่</t>
  </si>
  <si>
    <t>จ้างจัดทำอาหารว่างและเครื่องดื่มเพื่อจัดประชุมคณะกรรมการฯ เครื่องราช</t>
  </si>
  <si>
    <t>น.ส.เบญจมาพร ปานทอง</t>
  </si>
  <si>
    <t>ใบสั่งจ้าง 17/2568</t>
  </si>
  <si>
    <t xml:space="preserve">ร้านเฮย่า </t>
  </si>
  <si>
    <t>ร้านเฮย่า</t>
  </si>
  <si>
    <t>ใบสั่งจ้าง 9/2568</t>
  </si>
  <si>
    <t xml:space="preserve">ซื้อวัสดุ อุปกรณ์ จำนวน 3 รายการ โครงการความปลอดภัยยุวกาชาด </t>
  </si>
  <si>
    <t>ใบสั่งซื้อ 6/2568</t>
  </si>
  <si>
    <t>รายชื่อผู้เสนอราคา</t>
  </si>
  <si>
    <t>ราคาที่เสนอ</t>
  </si>
  <si>
    <t>ใบสั่งซื้อ 7/2568</t>
  </si>
  <si>
    <t>ใบสั่งซื้อ 8/2568</t>
  </si>
  <si>
    <t>ใบสั่งซื้อ 9/2568</t>
  </si>
  <si>
    <t>ใบสั่งจ้าง 18/2568</t>
  </si>
  <si>
    <t>ใบสั่งจ้าง 19/2568</t>
  </si>
  <si>
    <t>บ.ดีดีที อินเตอร์เนชั่นแนล จก.</t>
  </si>
  <si>
    <t>ใบสั่งจ้าง 20/2568</t>
  </si>
  <si>
    <t>ใบสั่งจ้าง 21/2568</t>
  </si>
  <si>
    <t>ใบสั่งจ้าง 22/2568</t>
  </si>
  <si>
    <t>ใบสั่งจ้าง 23/2568</t>
  </si>
  <si>
    <t>ใบสั่งจ้าง 24/2568</t>
  </si>
  <si>
    <t>จ้างถ่ายเอกสารประกอบการประชุมทบทวนร่างแผนพัฒนาการศึกษา (2566-2570) ฉบับทบทวน</t>
  </si>
  <si>
    <t>ใบสั่งจ้าง 25/2568</t>
  </si>
  <si>
    <t>วันที่ 31 เดือน  มีนาคม  พ.ศ. 2568</t>
  </si>
  <si>
    <t>วันที่  31  เดือน  มกราคม  พ.ศ. 2568</t>
  </si>
  <si>
    <t>วันที่  31  เดือน  ธันวาคม  พ.ศ. 2567</t>
  </si>
  <si>
    <t>วันที่ 30 เดือน  เมษายน  พ.ศ.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</si>
  <si>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</si>
  <si>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มีนาคม 2568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</si>
  <si>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</si>
  <si>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</si>
  <si>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ธันวาคม 2567</t>
  </si>
  <si>
    <t>ผู้ได้รับการคัดเลือกและราคาที่    ตกลงซื้อหรือจ้าง</t>
  </si>
  <si>
    <t>ร้านดอกไม้พฤกษ์ชาติ 5</t>
  </si>
  <si>
    <t>ร้านดอกไม้พฤกษ์ชาติ 6</t>
  </si>
  <si>
    <t>ป. วีบล็อก</t>
  </si>
  <si>
    <t>ใบสั่งซื้อ 10/2568</t>
  </si>
  <si>
    <t>ใบสั่งซื้อ 11/2568</t>
  </si>
  <si>
    <t>ใบสั่งจ้าง 27/2568</t>
  </si>
  <si>
    <t>ใบสั่งจ้าง 28/2568</t>
  </si>
  <si>
    <t>ใบสั่งจ้าง 29/2568</t>
  </si>
  <si>
    <t>ใบสั่งจ้าง 30/2568</t>
  </si>
  <si>
    <t>ใบสั่งจ้าง 33/2568</t>
  </si>
  <si>
    <t>จัดซื้อวัสดุสำนักงาน 31 รายการเพื่อใช้ใน สนง.ศธจ.พล.</t>
  </si>
  <si>
    <t>จัดซื้อวัสดุคอมพิวเตอร์  13 รายการเพื่อใช้ใน สนง.ศธจ.พล.</t>
  </si>
  <si>
    <t>จัดซื้อวัสดุงานบ้านงานครัว 17 รายการเพื่อใช้ใน สนง.ศธจ.พล.</t>
  </si>
  <si>
    <t>สรุปผลการดำเนินการจัดซื้อจัดจ้างในรอบเดือน พฤษภาคม 2568</t>
  </si>
  <si>
    <t>วันที่ 31 เดือน พฤษภาคม  พ.ศ. 2568</t>
  </si>
  <si>
    <t>ใบสั่งจ้าง 31/2568</t>
  </si>
  <si>
    <t>20 พ.ค. 68</t>
  </si>
  <si>
    <t>ใบสั่งจ้าง 32/2568</t>
  </si>
  <si>
    <t>ใบสั่งจ้าง 34/2568</t>
  </si>
  <si>
    <t>ใบสั่งจ้าง 35/2568</t>
  </si>
  <si>
    <t>ใบสั่งจ้าง 37/2568</t>
  </si>
  <si>
    <t>26 พ.ค. 68</t>
  </si>
  <si>
    <t>27 พ.ค. 68</t>
  </si>
  <si>
    <t>ใบสั่งจ้าง 38/2568</t>
  </si>
  <si>
    <t>สรุปผลการดำเนินการจัดซื้อจัดจ้างในรอบเดือน มิถุนายน 2568</t>
  </si>
  <si>
    <t>วันที่ 30 เดือน มิถุนายน  พ.ศ. 2568</t>
  </si>
  <si>
    <t>ใบสั่งจ้าง 39/2568</t>
  </si>
  <si>
    <t>4 มิ.ย. 68</t>
  </si>
  <si>
    <t>5 มิ.ย. 68</t>
  </si>
  <si>
    <t>ใบสั่งจ้าง 40/2568</t>
  </si>
  <si>
    <t>16 มิ.ย. 68</t>
  </si>
  <si>
    <t>จ้างทำป้ายประฃาสัมพันธ์ โครงการแก้ไขปัญกายาเสพติด To be Numbre One</t>
  </si>
  <si>
    <t>17 มิ.ย. 68</t>
  </si>
  <si>
    <t>ใบสั่งจ้าง 41/2568</t>
  </si>
  <si>
    <t>ใบสั่งจ้าง 42/2568</t>
  </si>
  <si>
    <t>19 มิ.ย. 68</t>
  </si>
  <si>
    <t>รง 9/2568</t>
  </si>
  <si>
    <t>ใบสั่งซื้อ 12/2568</t>
  </si>
  <si>
    <t>ใบสั่งซื้อ 13/2568</t>
  </si>
  <si>
    <t>13 มิ.ย. 68</t>
  </si>
  <si>
    <t>ใบสั่งซื้อ 14/2568</t>
  </si>
  <si>
    <t>สรุปผลการดำเนินการจัดซื้อจัดจ้างในรอบเดือน กรกฎาคม 2568</t>
  </si>
  <si>
    <t>วันที่ 31 เดือน กรกฎาคม  พ.ศ. 2568</t>
  </si>
  <si>
    <t>จัดซื้อวัสดุ จำนวน 9 รายการ ใช้ในโครงการยกย่องผู้มีผลงานดีเด่นฯ ปี 2568</t>
  </si>
  <si>
    <t>จ้างจัดทำรูปเล่มเอกสาร จำนวน 150 เล่ม เพื่อใช้ในโครงการฝึกอบรมเยาวชนขับขี่ปลอดภัย</t>
  </si>
  <si>
    <t>23 มิ.ย. 68</t>
  </si>
  <si>
    <t>ข้อตกลงจ้างเหมาเอกชนดำเนินงาน พนักงานจ้างปฏิบัติงานพัสดุ ก.ค. - ก.ย. 68</t>
  </si>
  <si>
    <t>น.ส.สมิตา แช่มชื่น</t>
  </si>
  <si>
    <t>ข้อตกลงจ้าง 5/2568</t>
  </si>
  <si>
    <t>ใบสั่งซื้อ 15/2568</t>
  </si>
  <si>
    <t>4 ก.ค. 68</t>
  </si>
  <si>
    <t>จัดซื้อวัสดุ อุปกรณ์ เพื่อใช้ในโครงการขับเคลื่อนส่งเสริมคุณธรรมฯ</t>
  </si>
  <si>
    <t>ใบสั่งซื้อ 17/2568</t>
  </si>
  <si>
    <t>14 ก.ค. 68</t>
  </si>
  <si>
    <t>จัดซื้อวัสด จำนวน 2 รายการเพื่อใช้ในโครงการ IFTE</t>
  </si>
  <si>
    <t>15 ก.ค. 68</t>
  </si>
  <si>
    <t>ใบสั่งซื้อ 19/2568</t>
  </si>
  <si>
    <t>18 ก.ค. 68</t>
  </si>
  <si>
    <t>จ้างเหมาซ่อมแซมเครื่องปรับอากาศ จำนวน 1 เครื่อง ศธจ.พล.4.08.006.60</t>
  </si>
  <si>
    <t>ใบสั่งจ้าง 36/2568</t>
  </si>
  <si>
    <t>2 ก.ค. 68</t>
  </si>
  <si>
    <t>จ้างถ่ายเอกสาร เพื่อใช้ในโครงการพัฒนาสมรรถนะครูและบุคลากรทางการศึกษา</t>
  </si>
  <si>
    <t>ใบสั่งจ้าง 43/2568</t>
  </si>
  <si>
    <t>7 ก.ค. 68</t>
  </si>
  <si>
    <t xml:space="preserve">จ้างทำป้ายไวนิล จำนวน 1 ป้าย โครงการขับเคลื่อนการส่งเสริมและพัฒนาคุณธรรม </t>
  </si>
  <si>
    <t>ใบสั่งจ้าง 44/2568</t>
  </si>
  <si>
    <t>9 ก.ค. 68</t>
  </si>
  <si>
    <t>จ้างทำเกียรติบัตร โครงการฝึกอบรมเยาวชนขับขี่ปลอดภัยฯ</t>
  </si>
  <si>
    <t>ใบสั่งจ้าง 45/2568</t>
  </si>
  <si>
    <t>จ้างทำป้ายไวนิล จำนวน 3 ป้าย โครงการฝึกอบรมเยาวชนขับขี่ปลอดภัยฯ</t>
  </si>
  <si>
    <t>ใบสั่งจ้าง 46/2568</t>
  </si>
  <si>
    <t>จ้างถ่ายเอกสาร เพื่อใช้ในโครงการพัฒนาฐานข้อมูล SGD4</t>
  </si>
  <si>
    <t>ใบสั่งจ้าง 47/2568</t>
  </si>
  <si>
    <t>จ้างถ่ายเอกสารวาระประชุม โครงการจัดทำแผนพัฒนาการศึกษา จ.พิษณุโลกฯ</t>
  </si>
  <si>
    <t>ใบสั่งจ้าง 48/2568</t>
  </si>
  <si>
    <t>17 ก.ค. 68</t>
  </si>
  <si>
    <t>จ้างถ่ายเอกสารคู่มือ โครงการตรวจติดตามโรงเรียนเอกชน</t>
  </si>
  <si>
    <t>ใบสั่งจ้าง 49/2568</t>
  </si>
  <si>
    <t>21 ก.ค. 68</t>
  </si>
  <si>
    <t>จ้างจัดทำเกียรติบัตร เพื่อใช้ในโครงการ IFTE</t>
  </si>
  <si>
    <t>จ้างทำป้ายไวนิล เพื่อใช้ในโครงการความปลอดภัยในการใช้รถใช้ถนน</t>
  </si>
  <si>
    <t>24 ก.ค. 68</t>
  </si>
  <si>
    <t>จ้างทำเกียรติบัตร โครงการพลเมืองดีฯ</t>
  </si>
  <si>
    <t>ใบสั่งจ้าง 50/2568</t>
  </si>
  <si>
    <t>ใบสั่งจ้าง 51/2568</t>
  </si>
  <si>
    <t>25 ก.ค. 68</t>
  </si>
  <si>
    <t>ใบสั่งจ้าง 52/2568</t>
  </si>
  <si>
    <t>จ้างถ่ายเอกสาร เพื่อใช้ในโครงการพลเมืองดี</t>
  </si>
  <si>
    <t>ใบสั่งจ้าง 53/2568</t>
  </si>
  <si>
    <t>จ้างทำป้ายไวนิล จำนวน 1 ป้าย เพื่อใช้ในโครงการพลเมืองดี</t>
  </si>
  <si>
    <t>ใบสั่งจ้าง 54/2568</t>
  </si>
  <si>
    <t>จ้างจัดทำโล่รางวัล จำนวน 1 ชิ้น เพื่อใช้ในโครงการพลเมืองดี</t>
  </si>
  <si>
    <t>ร้าน ป.วีบล็อก</t>
  </si>
  <si>
    <t>ร้าน ป. วีบล็อก</t>
  </si>
  <si>
    <t>ใบสั่งจ้าง 55/2568</t>
  </si>
  <si>
    <t>23 ก.ค. 68</t>
  </si>
  <si>
    <t>จัดซื้อวัสดุ อุปกรณ์ เพื่อใช้ในกิจกรรม To Be Number One (สกร.)</t>
  </si>
  <si>
    <t>จัดซื้อวัสดุใช้ในกิจกรรม To Be Nmber One Idol รุ่นที่ 16</t>
  </si>
  <si>
    <t>จัดซื้อวัสดุ อุปกรณ์ เพื่อใช้ในโครงการสัมมนาเครือข่าย To Be Number One</t>
  </si>
  <si>
    <t>29 ก.ค. 68</t>
  </si>
  <si>
    <t>จัดซื้อวัสดุ อุปกรณ์ เพื่อใช้ในโครงการฝึกอบรมเยาวชนขับขี่ปลอดภัย</t>
  </si>
  <si>
    <t>จัดซื้อวัสดุ อุปกรณ์ เพื่อใช้ในโครงการสร้างการรับรู้และจิตสำนึกความปลอดภัยฯ</t>
  </si>
  <si>
    <t>จัดซื้อวัสดุ อุปกรณ์ จำนวน 24 รายการ เพื่อใช้ในโครงการเสริมสร้างพลเมืองดีฯ</t>
  </si>
  <si>
    <t>ใบสั่งซื้อ 23/2568</t>
  </si>
  <si>
    <t>จ้างเหมาเช่ารถยนต์ตู้ จำนวน 1 คัน เพื่อใช้ในกิจกรรม To Be Number One</t>
  </si>
  <si>
    <t>จ้างเหมาเช่าชุดผู้นำเสนอ เพื่อใช้ในกิจกรรม To Be Number One</t>
  </si>
  <si>
    <t>จ้างเหมาจัดบูธนำเสนอผลงาน เพื่อใช้ในกิจกรรม To Be Number One</t>
  </si>
  <si>
    <t>หจก.ซิปปริ้นท์ติ้ง</t>
  </si>
  <si>
    <t>จ้างเหมาจัดทำรูปเล่มนำเสนอผลงาน เพื่อใช้ในกิจกรรม To Be Number One</t>
  </si>
  <si>
    <t>จ้างเหมาจัดถ่ายทำ VDO เพื่อใช้ในกิจกรรม To Be Number One Idol</t>
  </si>
  <si>
    <t>บ.พีพีมีเดีย</t>
  </si>
  <si>
    <t>จ้างเหมาจัดทำบูธนำเสนอ เพื่อใช้ในกิจกรรม To Be Number One Idol</t>
  </si>
  <si>
    <t xml:space="preserve">จ้างจัดทำเกียรติบัตร เพื่อใช้ในกิจกรรม To Be Number One Idol </t>
  </si>
  <si>
    <t>น.ส.รจนา คงประเสริฐ</t>
  </si>
  <si>
    <t>จ้างจัดทำเอกสาร เพื่อใช้ในการสัมนาเครือข่าย To Be Number One ในสถานศึกษา</t>
  </si>
  <si>
    <t>จ้างเหมารถโดยสารไม่ประจำทาง เพื่อใช้ในโครงการฝึกอบรมเยาวชนขับขี่ปลอดภัย</t>
  </si>
  <si>
    <t>หจก.ตระกูลพรมรังกา กรุ๊ป</t>
  </si>
  <si>
    <t>1 ก.ค. 68</t>
  </si>
  <si>
    <t>สรุปผลการดำเนินการจัดซื้อจัดจ้างในรอบเดือน สิงหาคม 2568</t>
  </si>
  <si>
    <t>วันที่ 31 เดือน สิงหาคม  พ.ศ. 2568</t>
  </si>
  <si>
    <t>จัดซื้อวัสดุ อุปกรณ์ สำหรับใช้ในการปฏิบัติงานเกี่ยวกับกองทุนสงเคราะห์ (เอกชน)</t>
  </si>
  <si>
    <t>8 ส.ค. 68</t>
  </si>
  <si>
    <t>จัดซื้อวัสดุ อุปกรณ์ จำนวน 6 รายการ เพื่อใช้ในโครงการขับเคลื่อนหลักสูตรต้านทุจริตฯ</t>
  </si>
  <si>
    <t>ใบสั่งซื้อ 24/2568</t>
  </si>
  <si>
    <t>13 ส.ค. 68</t>
  </si>
  <si>
    <t>จัดซื้อวัสดุ อุปกรณ์ ส่งเสริมสนับสนุนความปลอดภัยในสถานศึกษา</t>
  </si>
  <si>
    <t>14 ส.ค. 68</t>
  </si>
  <si>
    <t>ใบสั่งซื้อ 25/2568</t>
  </si>
  <si>
    <t>27 ส.ค. 68</t>
  </si>
  <si>
    <t>จ้างเหมาซ่อมแซมครุภัณฑ์เครื่องปรับอากาศ ศธจ.พล.4.08.019.62</t>
  </si>
  <si>
    <t>1 ส.ค. 68</t>
  </si>
  <si>
    <t>จ้างจัดทำเกียรติบัตร เพื่อใช้ในโครงการความปลอดภัยในการใช้รถใช้ถนนฯ</t>
  </si>
  <si>
    <t>ใบสั่งจ้าง 56/2568</t>
  </si>
  <si>
    <t>ใบสั่งจ้าง 57/2568</t>
  </si>
  <si>
    <t>จ้างจัดทำเอกสาร เพื่อใช้ในการประชุมคณะอนุกรรมการบริหารเชิงยุทธศาสตร์</t>
  </si>
  <si>
    <t>ใบสั่งจ้าง 58/2568</t>
  </si>
  <si>
    <t>6 ส.ค. 68</t>
  </si>
  <si>
    <t>จ้างจัดทำเอกสาร เพื่อใช้ในโครงการติดตามเพื่อส่งเสริมคุณภาพการศึกษาฯ รร.เอกชน</t>
  </si>
  <si>
    <t>ใบสั่งจ้าง 59/2568</t>
  </si>
  <si>
    <t>จ้างจัดทำเอกสาร เพื่อใช้ในการสรุปรายงานโครงการฝึกอบรมเยาวชนขับขี่ปลอดภัยฯ</t>
  </si>
  <si>
    <t>ใบสั่งจ้าง 60/2568</t>
  </si>
  <si>
    <t>จ้างจัดทำเอกสาร สรุปผลการดำเนินงานโครงการพัฒนาศักยภาพครู รร.เอกชน</t>
  </si>
  <si>
    <t>ใบสั่งจ้าง 61/2568</t>
  </si>
  <si>
    <t>จ้างจัดทำเอกสาร เพื่อใช้ในโครงการส่งเสริมสนับสนุนการจัดการศึกษาฯ</t>
  </si>
  <si>
    <t>ใบสั่งจ้าง 63/2568</t>
  </si>
  <si>
    <t>19 ส.ค. 68</t>
  </si>
  <si>
    <t>จัดจ้างทำป้ายอคริลิก 3 มิล ขนาด 0.45*1 ม. เพื่อใช้ใน สนง.ศธจ.พล.</t>
  </si>
  <si>
    <t>ใบสั่งจ้าง 65/2568</t>
  </si>
  <si>
    <t>21 ส.ค. 68</t>
  </si>
  <si>
    <t>จัดจ้างถ่ายเอกสารและเข้าเล่ม สรุปผลการดำเนินงานฯ โครงการขับเคลื่อนนโยบายฯ</t>
  </si>
  <si>
    <t>22 ส.ค. 68</t>
  </si>
  <si>
    <t>ใบสั่งจ้าง 66/2568</t>
  </si>
  <si>
    <t>จ้างจัดทำป้าย จำนวน 6 ป้าย เพื่อใช้ในโครงการสื่อ สร้างสรรค์ รู้เท่าทันยาบ้า</t>
  </si>
  <si>
    <t>ใบสั่งจ้าง 67/2568</t>
  </si>
  <si>
    <t>จ้างจัดทำเอกสาร วาระประชุม กศจ.พิษณุโลก ครั้งที่ 3/2568</t>
  </si>
  <si>
    <t>ใบสั่งจ้าง 68/2568</t>
  </si>
  <si>
    <t>26 ส.ค. 68</t>
  </si>
  <si>
    <t>จ้างจัดทำเอกสาร รายงานสรุปผลโครงการสร้างการรับรู้และจิตสำนึกความปลอดภัยฯ</t>
  </si>
  <si>
    <t>ใบสั่งจ้าง 69/2568</t>
  </si>
  <si>
    <t>จ้างจัดทำเอกสารสรุปรายงานผลการดำเนินงานโครงการพัฒนาสมรรถนะครูฯ</t>
  </si>
  <si>
    <t>ใบสั่งจ้าง 70/2568</t>
  </si>
  <si>
    <t>จัดซื้อวัสดุ เพื่อใช้ในโครงการติดตามการจัดการศึกษาโรงเรียนเอกชน</t>
  </si>
  <si>
    <t>ใบสั่งซื้อ 16/2568</t>
  </si>
  <si>
    <t xml:space="preserve">จัดซื้อวัสดุ จำนวน 12 รายการ เพื่อใช้ในโครงการขับเคลื่อนข้อเสนอการบริหารการศึกษาฯ </t>
  </si>
  <si>
    <t>จัดซื้อวัสดุ อุปกรณ์ เพื่อใช้ในโครงการสวนพฤกษศาสตร์ในสมเด็จพระเทพฯ</t>
  </si>
  <si>
    <t>ใบสั่งซื้อ 18/2568</t>
  </si>
  <si>
    <t>จัดซื้อวัสดุ เพื่อใช้ในโครงการนวัตกรรมการศึกษา พัฒนาหลักสูตรอาชีพฯ</t>
  </si>
  <si>
    <t>จัดซื้อวัสดุ จำนวน 3 รายการ เพื่อใช้ในโครงการ IFTE นวัตกรรมการศึกษาฯ</t>
  </si>
  <si>
    <t>ใบสั่งซื้อ 20/2568</t>
  </si>
  <si>
    <t>29 ส.ค. 68</t>
  </si>
  <si>
    <t>จัดจ้างเหมารถตู้ จำนวน 2 คัน เพื่อใช้ในโครงการ IFTE</t>
  </si>
  <si>
    <t>18 ส.ค. 68</t>
  </si>
  <si>
    <t>จัดจ้างเหมาสร้างห้องนิทรรศการ โครงการ IFTE</t>
  </si>
  <si>
    <t xml:space="preserve">นายชุติพงศ์ </t>
  </si>
  <si>
    <t>นายชุติพงศ์</t>
  </si>
  <si>
    <t>จ้างเหมาจัดทำวิดีทัศน์ โครงการ IFTE</t>
  </si>
  <si>
    <t>จัดจ้างถ่ายเอกสารและเข้าเล่ม เพื่อใช้ในโครงการ IFTE นวัตกรรมการศึกษา</t>
  </si>
  <si>
    <t>ใบสั่งซื้อ 27/2568</t>
  </si>
  <si>
    <t>สรุปผลการดำเนินการจัดซื้อจัดจ้างในรอบเดือน กันยายน 2568</t>
  </si>
  <si>
    <t>วันที่ 30 เดือน กันยายน พ.ศ.2568</t>
  </si>
  <si>
    <t>จัดซื้อวัสดุ จำนวน 6 รายการ เพื่อใช้ในโครงการ BEST Practice ปฐมวัย</t>
  </si>
  <si>
    <t>ใบสั่งซื้อ 26/2568</t>
  </si>
  <si>
    <t>1 ก.ย. 68</t>
  </si>
  <si>
    <t>จัดซื้อวัสดุ จำนวน 6 รายการ เพื่อใช้ในโครงการ จัดทำแผนพัฒนาการศึกษาฯ</t>
  </si>
  <si>
    <t>2 ก.ย. 68</t>
  </si>
  <si>
    <t>12 ก.ย. 68</t>
  </si>
  <si>
    <t>จัดซื้อวัสดุ เพื่อใช้ในโครงการส่งเสริมการเป็นพลเมืองดี</t>
  </si>
  <si>
    <t>ใบสั่งซื้อ 28/2568</t>
  </si>
  <si>
    <t>5 ก.ย. 68</t>
  </si>
  <si>
    <t>จัดซื้อวัสดุ เพื่อใช้ในโครงการตรวจติดตามประเมินผลการดำเนินงานตามนโยบายฯ</t>
  </si>
  <si>
    <t>ใบสั่งซื้อ 29/2568</t>
  </si>
  <si>
    <t>19 ก.ย. 68</t>
  </si>
  <si>
    <t>จ้างถ่ายเอกสาร จัดทำรายงานโครงการขับเคลื่อนการพัฒนาการจัดการศึกษาปฐมวัย</t>
  </si>
  <si>
    <t>ใบสั่งจ้าง 71/2568</t>
  </si>
  <si>
    <t>จ้างเหมาจัดหาวัสดุฝึกอบรม เพื่อใช้ในโครงการฝึกอบรม BCP</t>
  </si>
  <si>
    <t>ต.รุ่งเรือง</t>
  </si>
  <si>
    <t>ใบสั่งจ้าง 72/2568</t>
  </si>
  <si>
    <t>จ้างถ่ายเอกสาร จัดทำรายงานโครงการขับเคลื่อนยกระดับคุณภาพการศึกษาผ่านกลไก กศจ.</t>
  </si>
  <si>
    <t>ใบสั่งจ้าง 73/2568</t>
  </si>
  <si>
    <t>จ้างถ่ายเอกสารจัดทำรูปเล่ม เพื่อใช้ในโครงการจัดทำแผนพัฒนาการศึกษาฯ</t>
  </si>
  <si>
    <t>ใบสั่งจ้าง 74/2568</t>
  </si>
  <si>
    <t>8 ก.ย. 68</t>
  </si>
  <si>
    <t>จ้างจัดทำเกียรติบัตร โครงการส่งเสริมการเป็นพลเมืองดี</t>
  </si>
  <si>
    <t>ใบสั่งจ้าง 75/2568</t>
  </si>
  <si>
    <t>จ้างถ่ายเอกสาร เพื่อใช้ในการประชุมสรุปผลการดำเนินงานโครงการจัดทำแผนฯ</t>
  </si>
  <si>
    <t>ใบสั่งจ้าง 76/2568</t>
  </si>
  <si>
    <t>15 ก.ย. 68</t>
  </si>
  <si>
    <t>จ้างจัดทำเกียรติบัตร โครงการสนับสนนุการป้องกันแก้ไขปัญหายาเสพติดฯ</t>
  </si>
  <si>
    <t>ใบสั่งจ้าง 77/2568</t>
  </si>
  <si>
    <t>24 ก.ย. 68</t>
  </si>
  <si>
    <t>จัดซื้อวัสดุ อุปกรณ์ จำนวน 11 รายการ เพื่อใช้ในโครงการการสรุปผลการดำเนินโครงการฯ</t>
  </si>
  <si>
    <t>ใบสั่งซื้อ 21/2568</t>
  </si>
  <si>
    <t>จัดซื้อวัสดุ จำนวน 25 รายการ เพื่อใช้ในโครงการขับเคลื่อนการยกระดับคุณภาพการศึกษา กลไก กศจ.</t>
  </si>
  <si>
    <t>ใบสั่งซื้อ 22/2568</t>
  </si>
  <si>
    <t>จัดซื้อเลนส์ สำหรับกล้องถ่ายรูป เพื่อใช้ในราชการ สนง.ศธจ.พิษณุโลก</t>
  </si>
  <si>
    <t>26 ก.ย. 68</t>
  </si>
  <si>
    <t>29 ก.ย. 68</t>
  </si>
  <si>
    <t>จัดซื้อวัสดุสำนักงาน จำนวน 25 รายการ เพื่อใช้ในราชการ สนง.ศธจ.พิษณุโลก</t>
  </si>
  <si>
    <t>จัดซื้อวัสดุ งานบ้านงานครัว จำนวน 18 รายการ เพื่อใช้ในราชการ สนง.ศธจ.พิษณุโลก</t>
  </si>
  <si>
    <t>จัดซื้อวัสดุคอมพิวเตอร์ จำนวน 20 รายการ  เพื่อใช้ในราชการ สนง.ศธจ.พิษณุโลก</t>
  </si>
  <si>
    <t>จัดซื้อครุภัณฑ์คอมพิวเตอร์ จำนวน 1 รายการ เพื่อใช้ใน สนง.ศธจ.พิษณุโลก</t>
  </si>
  <si>
    <t>จัดซื้อครุภัณฑ์สำนักงาน จำนวน 2 รายการ เพื่อใช้ใน สนง.ศธจ.พิษณุโลก</t>
  </si>
  <si>
    <t>บ.ฟิวเจอร์เฟอร์นิเจอร์ จก.</t>
  </si>
  <si>
    <t>จัดซื้อครุภัณฑ์ไฟฟ้า และวิทยุ จำนวน 3 รายการ เพื่อใช้ใน สนง.ศธจ.พิษณุโลก</t>
  </si>
  <si>
    <t>จัดจ้างเหมาจัดทำบูธนิทรรศการ เพื่อใช้ในการนำเสนอผลงาน "เวทีแห่งการเรียนรู้ฯ</t>
  </si>
  <si>
    <t>นายธนากร  ภิรัญคำ</t>
  </si>
  <si>
    <t>จัดจ้างทำโล่รางวัล จำนวน 13 รางวัล เพื่อใช้ในโครงการ Best Practice</t>
  </si>
  <si>
    <t>ร้านนานา ถ้วยรางวัล</t>
  </si>
  <si>
    <t>ใบสั่งจ้าง 28/2569</t>
  </si>
  <si>
    <t>จ้างเหมาซ่อมแซมยานพาหนะ จำนวน 2 คัน เพื่อใช้ในราชการ สนง.ศธจ.พล.</t>
  </si>
  <si>
    <t>บ.ค็อกพิท พิษณุไพศาล เซลล์แอนเซอร์วิส จก.</t>
  </si>
  <si>
    <t>จ้างเหมาจัดทำป้ายโรอัพ เพื่อใช้ในโครงการพลเมืองดี</t>
  </si>
  <si>
    <t>ร้านทวีโชติ</t>
  </si>
  <si>
    <t>จ้างเหมาซ่อมแซมครุภัณฑ์คอมพิวเตอร์ 6 รายการ เพื่อใช้ในราชการ สนง.ศธจ.พล.</t>
  </si>
  <si>
    <t>จ้างเหมาซ่อมแซมครุภัณฑ์เครื่องปรับอากาศ จำนวน 16 เครื่อง เพื่อใช้ในราชการ สนง.ศธจ.พล.</t>
  </si>
  <si>
    <t xml:space="preserve">จัดซื้อวัสดุ จำนวน 9 รายการ เพื่อใช้ในโครงการพัฒนาสมรรถนะครูฯ ร่วมกับภาคีเครือข่ายในระดับพื้นที่ฯ </t>
  </si>
  <si>
    <t>วันที่ 28 เดือน กุมภาพันธ์ พ.ศ. 2568</t>
  </si>
  <si>
    <t>แบบ สขร. 1</t>
  </si>
  <si>
    <t xml:space="preserve">    ผู้ได้รับการคัดเลือกและราคาที่        ตกลงซื้อหรือจ้าง</t>
  </si>
  <si>
    <t xml:space="preserve">        ผู้ได้รับการคัดเลือกและราคาที่       ตกลงซื้อหรือจ้าง</t>
  </si>
  <si>
    <t xml:space="preserve">         ผู้ได้รับการคัดเลือกและราคาที่    ตกลงซื้อหรือจ้าง</t>
  </si>
  <si>
    <t xml:space="preserve">       ผู้ได้รับการคัดเลือกและราคาที่    ตกลงซื้อหรือจ้าง</t>
  </si>
  <si>
    <t xml:space="preserve">     ผู้ได้รับการคัดเลือกและราคาที่    ตกลงซื้อหรือจ้าง</t>
  </si>
  <si>
    <t xml:space="preserve">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</si>
</sst>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b/>
      <u val="doubleAccounting"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43" fontId="2" fillId="0" borderId="0" xfId="1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43" fontId="2" fillId="0" borderId="1" xfId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43" fontId="2" fillId="0" borderId="0" xfId="1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1" applyFont="1" applyBorder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shrinkToFit="1"/>
    </xf>
    <xf numFmtId="43" fontId="2" fillId="0" borderId="1" xfId="1" applyFont="1" applyFill="1" applyBorder="1"/>
    <xf numFmtId="0" fontId="2" fillId="0" borderId="1" xfId="0" applyFont="1" applyFill="1" applyBorder="1" applyAlignment="1">
      <alignment horizontal="center" shrinkToFit="1"/>
    </xf>
    <xf numFmtId="43" fontId="2" fillId="0" borderId="1" xfId="1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 shrinkToFi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0" xfId="0" applyFont="1" applyBorder="1" applyAlignment="1">
      <alignment horizontal="center"/>
    </xf>
    <xf numFmtId="43" fontId="3" fillId="0" borderId="10" xfId="1" applyFont="1" applyBorder="1"/>
    <xf numFmtId="0" fontId="2" fillId="0" borderId="10" xfId="0" applyFont="1" applyBorder="1" applyAlignment="1">
      <alignment horizontal="right"/>
    </xf>
    <xf numFmtId="43" fontId="5" fillId="0" borderId="10" xfId="1" applyFont="1" applyBorder="1"/>
    <xf numFmtId="0" fontId="3" fillId="0" borderId="1" xfId="0" applyFont="1" applyBorder="1" applyAlignment="1">
      <alignment horizontal="center" vertical="center" wrapText="1"/>
    </xf>
    <xf numFmtId="43" fontId="5" fillId="0" borderId="1" xfId="1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5" fontId="2" fillId="0" borderId="8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shrinkToFit="1"/>
    </xf>
    <xf numFmtId="0" fontId="2" fillId="0" borderId="10" xfId="0" applyFont="1" applyBorder="1" applyAlignment="1">
      <alignment horizontal="center" shrinkToFit="1"/>
    </xf>
    <xf numFmtId="43" fontId="3" fillId="0" borderId="10" xfId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5" fontId="2" fillId="0" borderId="8" xfId="0" applyNumberFormat="1" applyFont="1" applyBorder="1" applyAlignment="1">
      <alignment horizontal="center" vertical="center"/>
    </xf>
    <xf numFmtId="43" fontId="5" fillId="0" borderId="10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15" fontId="2" fillId="0" borderId="11" xfId="0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5" fontId="2" fillId="2" borderId="8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shrinkToFit="1"/>
    </xf>
    <xf numFmtId="43" fontId="2" fillId="0" borderId="10" xfId="1" applyFont="1" applyFill="1" applyBorder="1"/>
    <xf numFmtId="0" fontId="2" fillId="0" borderId="10" xfId="0" applyFont="1" applyFill="1" applyBorder="1" applyAlignment="1">
      <alignment horizontal="center" shrinkToFit="1"/>
    </xf>
    <xf numFmtId="43" fontId="2" fillId="0" borderId="10" xfId="1" applyFont="1" applyFill="1" applyBorder="1" applyAlignment="1">
      <alignment horizontal="center"/>
    </xf>
    <xf numFmtId="43" fontId="3" fillId="0" borderId="10" xfId="1" applyFont="1" applyFill="1" applyBorder="1" applyAlignment="1">
      <alignment horizontal="center"/>
    </xf>
    <xf numFmtId="43" fontId="5" fillId="0" borderId="10" xfId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top" shrinkToFit="1"/>
    </xf>
    <xf numFmtId="0" fontId="2" fillId="0" borderId="10" xfId="0" applyFont="1" applyFill="1" applyBorder="1" applyAlignment="1">
      <alignment horizontal="center" vertical="top" shrinkToFit="1"/>
    </xf>
    <xf numFmtId="49" fontId="2" fillId="0" borderId="11" xfId="0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0364-62C6-4153-B781-6B9CA950ECF5}">
  <sheetPr>
    <pageSetUpPr fitToPage="1"/>
  </sheetPr>
  <dimension ref="A1:K16"/>
  <sheetViews>
    <sheetView topLeftCell="E4" zoomScaleNormal="100" workbookViewId="0">
      <selection activeCell="M5" sqref="M5"/>
    </sheetView>
  </sheetViews>
  <sheetFormatPr defaultRowHeight="24" x14ac:dyDescent="0.55000000000000004"/>
  <cols>
    <col min="1" max="1" width="7.375" style="7" customWidth="1"/>
    <col min="2" max="2" width="53.25" style="1" customWidth="1"/>
    <col min="3" max="3" width="12.75" style="13" customWidth="1"/>
    <col min="4" max="4" width="13.375" style="13" customWidth="1"/>
    <col min="5" max="5" width="15" style="7" customWidth="1"/>
    <col min="6" max="6" width="18.125" style="7" customWidth="1"/>
    <col min="7" max="7" width="17.625" style="7" customWidth="1"/>
    <col min="8" max="8" width="14.5" style="13" customWidth="1"/>
    <col min="9" max="9" width="38.625" style="1" customWidth="1"/>
    <col min="10" max="10" width="16.25" style="15" customWidth="1"/>
    <col min="11" max="11" width="9.625" style="15" customWidth="1"/>
    <col min="12" max="16384" width="9" style="1"/>
  </cols>
  <sheetData>
    <row r="1" spans="1:11" x14ac:dyDescent="0.55000000000000004">
      <c r="A1" s="51"/>
      <c r="B1" s="52"/>
      <c r="C1" s="53"/>
      <c r="D1" s="53"/>
      <c r="E1" s="54"/>
      <c r="F1" s="54"/>
      <c r="G1" s="54"/>
      <c r="H1" s="53"/>
      <c r="I1" s="52"/>
      <c r="J1" s="55" t="s">
        <v>448</v>
      </c>
      <c r="K1" s="56"/>
    </row>
    <row r="2" spans="1:11" x14ac:dyDescent="0.55000000000000004">
      <c r="A2" s="57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1" x14ac:dyDescent="0.55000000000000004">
      <c r="A4" s="57" t="s">
        <v>27</v>
      </c>
      <c r="B4" s="58"/>
      <c r="C4" s="58"/>
      <c r="D4" s="58"/>
      <c r="E4" s="58"/>
      <c r="F4" s="58"/>
      <c r="G4" s="58"/>
      <c r="H4" s="58"/>
      <c r="I4" s="58"/>
      <c r="J4" s="58"/>
      <c r="K4" s="59"/>
    </row>
    <row r="5" spans="1:11" ht="48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6</v>
      </c>
      <c r="G5" s="69" t="s">
        <v>130</v>
      </c>
      <c r="H5" s="69"/>
      <c r="I5" s="5" t="s">
        <v>7</v>
      </c>
      <c r="J5" s="69" t="s">
        <v>8</v>
      </c>
      <c r="K5" s="69"/>
    </row>
    <row r="6" spans="1:11" x14ac:dyDescent="0.55000000000000004">
      <c r="A6" s="61">
        <v>1</v>
      </c>
      <c r="B6" s="2" t="s">
        <v>119</v>
      </c>
      <c r="C6" s="8">
        <v>132000</v>
      </c>
      <c r="D6" s="8">
        <v>132000</v>
      </c>
      <c r="E6" s="3" t="s">
        <v>10</v>
      </c>
      <c r="F6" s="9" t="s">
        <v>18</v>
      </c>
      <c r="G6" s="9" t="s">
        <v>18</v>
      </c>
      <c r="H6" s="8">
        <v>132000</v>
      </c>
      <c r="I6" s="3" t="s">
        <v>25</v>
      </c>
      <c r="J6" s="14" t="s">
        <v>107</v>
      </c>
      <c r="K6" s="21">
        <v>243892</v>
      </c>
    </row>
    <row r="7" spans="1:11" x14ac:dyDescent="0.55000000000000004">
      <c r="A7" s="61">
        <v>2</v>
      </c>
      <c r="B7" s="2" t="s">
        <v>118</v>
      </c>
      <c r="C7" s="8">
        <v>132000</v>
      </c>
      <c r="D7" s="8">
        <v>132000</v>
      </c>
      <c r="E7" s="3" t="s">
        <v>10</v>
      </c>
      <c r="F7" s="3" t="s">
        <v>19</v>
      </c>
      <c r="G7" s="3" t="s">
        <v>19</v>
      </c>
      <c r="H7" s="8">
        <v>132000</v>
      </c>
      <c r="I7" s="3" t="s">
        <v>25</v>
      </c>
      <c r="J7" s="14" t="s">
        <v>108</v>
      </c>
      <c r="K7" s="21">
        <v>243892</v>
      </c>
    </row>
    <row r="8" spans="1:11" x14ac:dyDescent="0.55000000000000004">
      <c r="A8" s="61">
        <v>3</v>
      </c>
      <c r="B8" s="2" t="s">
        <v>117</v>
      </c>
      <c r="C8" s="10">
        <v>144000</v>
      </c>
      <c r="D8" s="10">
        <v>144000</v>
      </c>
      <c r="E8" s="3" t="s">
        <v>10</v>
      </c>
      <c r="F8" s="3" t="s">
        <v>20</v>
      </c>
      <c r="G8" s="3" t="s">
        <v>20</v>
      </c>
      <c r="H8" s="10">
        <v>144000</v>
      </c>
      <c r="I8" s="3" t="s">
        <v>25</v>
      </c>
      <c r="J8" s="14" t="s">
        <v>109</v>
      </c>
      <c r="K8" s="21">
        <v>243892</v>
      </c>
    </row>
    <row r="9" spans="1:11" x14ac:dyDescent="0.55000000000000004">
      <c r="A9" s="61">
        <v>4</v>
      </c>
      <c r="B9" s="2" t="s">
        <v>13</v>
      </c>
      <c r="C9" s="10">
        <v>540</v>
      </c>
      <c r="D9" s="10">
        <v>540</v>
      </c>
      <c r="E9" s="3" t="s">
        <v>10</v>
      </c>
      <c r="F9" s="3" t="s">
        <v>12</v>
      </c>
      <c r="G9" s="3" t="s">
        <v>12</v>
      </c>
      <c r="H9" s="11">
        <v>540</v>
      </c>
      <c r="I9" s="3" t="s">
        <v>25</v>
      </c>
      <c r="J9" s="14" t="s">
        <v>104</v>
      </c>
      <c r="K9" s="21">
        <v>243893</v>
      </c>
    </row>
    <row r="10" spans="1:11" x14ac:dyDescent="0.55000000000000004">
      <c r="A10" s="61">
        <v>5</v>
      </c>
      <c r="B10" s="2" t="s">
        <v>28</v>
      </c>
      <c r="C10" s="10">
        <v>1000</v>
      </c>
      <c r="D10" s="10">
        <v>1000</v>
      </c>
      <c r="E10" s="3" t="s">
        <v>10</v>
      </c>
      <c r="F10" s="3" t="s">
        <v>14</v>
      </c>
      <c r="G10" s="3" t="s">
        <v>14</v>
      </c>
      <c r="H10" s="10">
        <v>1000</v>
      </c>
      <c r="I10" s="3" t="s">
        <v>25</v>
      </c>
      <c r="J10" s="14" t="s">
        <v>29</v>
      </c>
      <c r="K10" s="21">
        <v>243906</v>
      </c>
    </row>
    <row r="11" spans="1:11" x14ac:dyDescent="0.55000000000000004">
      <c r="A11" s="61">
        <v>6</v>
      </c>
      <c r="B11" s="2" t="s">
        <v>9</v>
      </c>
      <c r="C11" s="10">
        <v>5970</v>
      </c>
      <c r="D11" s="10">
        <v>5970</v>
      </c>
      <c r="E11" s="3" t="s">
        <v>10</v>
      </c>
      <c r="F11" s="3" t="s">
        <v>11</v>
      </c>
      <c r="G11" s="3" t="s">
        <v>11</v>
      </c>
      <c r="H11" s="10">
        <v>5970</v>
      </c>
      <c r="I11" s="3" t="s">
        <v>25</v>
      </c>
      <c r="J11" s="14" t="s">
        <v>106</v>
      </c>
      <c r="K11" s="21">
        <v>243919</v>
      </c>
    </row>
    <row r="12" spans="1:11" x14ac:dyDescent="0.55000000000000004">
      <c r="A12" s="61">
        <v>7</v>
      </c>
      <c r="B12" s="2" t="s">
        <v>122</v>
      </c>
      <c r="C12" s="10">
        <v>996000</v>
      </c>
      <c r="D12" s="10">
        <v>996000</v>
      </c>
      <c r="E12" s="3" t="s">
        <v>10</v>
      </c>
      <c r="F12" s="3" t="s">
        <v>123</v>
      </c>
      <c r="G12" s="3" t="s">
        <v>123</v>
      </c>
      <c r="H12" s="10">
        <v>996000</v>
      </c>
      <c r="I12" s="3" t="s">
        <v>25</v>
      </c>
      <c r="J12" s="14" t="s">
        <v>124</v>
      </c>
      <c r="K12" s="21">
        <v>243921</v>
      </c>
    </row>
    <row r="13" spans="1:11" x14ac:dyDescent="0.55000000000000004">
      <c r="A13" s="61">
        <v>8</v>
      </c>
      <c r="B13" s="2" t="s">
        <v>125</v>
      </c>
      <c r="C13" s="10">
        <v>120000</v>
      </c>
      <c r="D13" s="10">
        <v>120000</v>
      </c>
      <c r="E13" s="3" t="s">
        <v>10</v>
      </c>
      <c r="F13" s="3" t="s">
        <v>113</v>
      </c>
      <c r="G13" s="3" t="s">
        <v>113</v>
      </c>
      <c r="H13" s="10">
        <v>120000</v>
      </c>
      <c r="I13" s="2" t="s">
        <v>25</v>
      </c>
      <c r="J13" s="14" t="s">
        <v>114</v>
      </c>
      <c r="K13" s="21">
        <v>243921</v>
      </c>
    </row>
    <row r="14" spans="1:11" x14ac:dyDescent="0.55000000000000004">
      <c r="A14" s="61">
        <v>9</v>
      </c>
      <c r="B14" s="2" t="s">
        <v>126</v>
      </c>
      <c r="C14" s="10">
        <v>240</v>
      </c>
      <c r="D14" s="10">
        <v>240</v>
      </c>
      <c r="E14" s="3" t="s">
        <v>10</v>
      </c>
      <c r="F14" s="3" t="s">
        <v>115</v>
      </c>
      <c r="G14" s="3" t="s">
        <v>115</v>
      </c>
      <c r="H14" s="10">
        <v>240</v>
      </c>
      <c r="I14" s="3" t="s">
        <v>25</v>
      </c>
      <c r="J14" s="14" t="s">
        <v>116</v>
      </c>
      <c r="K14" s="21">
        <v>243921</v>
      </c>
    </row>
    <row r="15" spans="1:11" x14ac:dyDescent="0.55000000000000004">
      <c r="A15" s="61">
        <v>10</v>
      </c>
      <c r="B15" s="2" t="s">
        <v>9</v>
      </c>
      <c r="C15" s="10">
        <v>3980</v>
      </c>
      <c r="D15" s="10">
        <v>3980</v>
      </c>
      <c r="E15" s="3" t="s">
        <v>10</v>
      </c>
      <c r="F15" s="3" t="s">
        <v>11</v>
      </c>
      <c r="G15" s="3" t="s">
        <v>11</v>
      </c>
      <c r="H15" s="10">
        <v>3980</v>
      </c>
      <c r="I15" s="3" t="s">
        <v>25</v>
      </c>
      <c r="J15" s="14" t="s">
        <v>26</v>
      </c>
      <c r="K15" s="21">
        <v>243922</v>
      </c>
    </row>
    <row r="16" spans="1:11" ht="27" thickBot="1" x14ac:dyDescent="0.75">
      <c r="A16" s="62"/>
      <c r="B16" s="63"/>
      <c r="C16" s="10"/>
      <c r="D16" s="10"/>
      <c r="E16" s="3"/>
      <c r="F16" s="3"/>
      <c r="G16" s="3"/>
      <c r="H16" s="70">
        <f>SUM(H6:H15)</f>
        <v>1535730</v>
      </c>
      <c r="I16" s="3"/>
      <c r="J16" s="14"/>
      <c r="K16" s="14"/>
    </row>
  </sheetData>
  <mergeCells count="6">
    <mergeCell ref="J1:K1"/>
    <mergeCell ref="A2:K2"/>
    <mergeCell ref="A3:K3"/>
    <mergeCell ref="A4:K4"/>
    <mergeCell ref="G5:H5"/>
    <mergeCell ref="J5:K5"/>
  </mergeCells>
  <phoneticPr fontId="4" type="noConversion"/>
  <pageMargins left="0.19685039370078741" right="0.11811023622047245" top="0.74803149606299213" bottom="0.74803149606299213" header="0.31496062992125984" footer="0.31496062992125984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655A-C710-4304-9F6E-73AE76EBFA16}">
  <sheetPr>
    <pageSetUpPr fitToPage="1"/>
  </sheetPr>
  <dimension ref="A1:L39"/>
  <sheetViews>
    <sheetView topLeftCell="A31" zoomScale="70" zoomScaleNormal="70" workbookViewId="0">
      <selection activeCell="C43" sqref="C43"/>
    </sheetView>
  </sheetViews>
  <sheetFormatPr defaultRowHeight="23.25" customHeight="1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18.875" style="7" customWidth="1"/>
    <col min="7" max="7" width="12.125" style="29" customWidth="1"/>
    <col min="8" max="8" width="17.625" style="7" customWidth="1"/>
    <col min="9" max="9" width="14.75" style="13" customWidth="1"/>
    <col min="10" max="10" width="40.25" style="1" customWidth="1"/>
    <col min="11" max="11" width="14.875" style="15" customWidth="1"/>
    <col min="12" max="12" width="11" style="7" customWidth="1"/>
    <col min="13" max="16384" width="9" style="1"/>
  </cols>
  <sheetData>
    <row r="1" spans="1:12" ht="23.25" customHeight="1" x14ac:dyDescent="0.55000000000000004">
      <c r="A1" s="51"/>
      <c r="B1" s="52"/>
      <c r="C1" s="53"/>
      <c r="D1" s="53"/>
      <c r="E1" s="54"/>
      <c r="F1" s="54"/>
      <c r="G1" s="83"/>
      <c r="H1" s="54"/>
      <c r="I1" s="53"/>
      <c r="J1" s="52"/>
      <c r="K1" s="71"/>
      <c r="L1" s="72" t="s">
        <v>31</v>
      </c>
    </row>
    <row r="2" spans="1:12" ht="23.25" customHeight="1" x14ac:dyDescent="0.55000000000000004">
      <c r="A2" s="57" t="s">
        <v>252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ht="23.25" customHeight="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ht="23.25" customHeight="1" x14ac:dyDescent="0.55000000000000004">
      <c r="A4" s="57" t="s">
        <v>253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51" customHeight="1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186</v>
      </c>
      <c r="G5" s="6" t="s">
        <v>187</v>
      </c>
      <c r="H5" s="69" t="s">
        <v>451</v>
      </c>
      <c r="I5" s="69"/>
      <c r="J5" s="5" t="s">
        <v>7</v>
      </c>
      <c r="K5" s="69" t="s">
        <v>8</v>
      </c>
      <c r="L5" s="75"/>
    </row>
    <row r="6" spans="1:12" ht="23.25" customHeight="1" x14ac:dyDescent="0.55000000000000004">
      <c r="A6" s="61">
        <v>1</v>
      </c>
      <c r="B6" s="22" t="s">
        <v>257</v>
      </c>
      <c r="C6" s="10">
        <v>30000</v>
      </c>
      <c r="D6" s="10">
        <v>30000</v>
      </c>
      <c r="E6" s="3" t="s">
        <v>10</v>
      </c>
      <c r="F6" s="23" t="s">
        <v>258</v>
      </c>
      <c r="G6" s="11">
        <v>30000</v>
      </c>
      <c r="H6" s="23" t="s">
        <v>258</v>
      </c>
      <c r="I6" s="11">
        <v>30000</v>
      </c>
      <c r="J6" s="3" t="s">
        <v>25</v>
      </c>
      <c r="K6" s="35" t="s">
        <v>259</v>
      </c>
      <c r="L6" s="89" t="s">
        <v>328</v>
      </c>
    </row>
    <row r="7" spans="1:12" s="26" customFormat="1" ht="23.25" customHeight="1" x14ac:dyDescent="0.2">
      <c r="A7" s="80">
        <v>2</v>
      </c>
      <c r="B7" s="43" t="s">
        <v>446</v>
      </c>
      <c r="C7" s="8">
        <v>4160</v>
      </c>
      <c r="D7" s="8">
        <v>4160</v>
      </c>
      <c r="E7" s="4" t="s">
        <v>10</v>
      </c>
      <c r="F7" s="31" t="s">
        <v>146</v>
      </c>
      <c r="G7" s="28">
        <v>4160</v>
      </c>
      <c r="H7" s="31" t="s">
        <v>146</v>
      </c>
      <c r="I7" s="8">
        <v>4160</v>
      </c>
      <c r="J7" s="4" t="s">
        <v>25</v>
      </c>
      <c r="K7" s="19" t="s">
        <v>260</v>
      </c>
      <c r="L7" s="89" t="s">
        <v>261</v>
      </c>
    </row>
    <row r="8" spans="1:12" ht="23.25" customHeight="1" x14ac:dyDescent="0.55000000000000004">
      <c r="A8" s="61">
        <v>3</v>
      </c>
      <c r="B8" s="22" t="s">
        <v>262</v>
      </c>
      <c r="C8" s="18">
        <v>1490</v>
      </c>
      <c r="D8" s="18">
        <v>1490</v>
      </c>
      <c r="E8" s="3" t="s">
        <v>10</v>
      </c>
      <c r="F8" s="31" t="s">
        <v>146</v>
      </c>
      <c r="G8" s="27">
        <v>1490</v>
      </c>
      <c r="H8" s="31" t="s">
        <v>146</v>
      </c>
      <c r="I8" s="11">
        <v>1490</v>
      </c>
      <c r="J8" s="3" t="s">
        <v>25</v>
      </c>
      <c r="K8" s="19" t="s">
        <v>263</v>
      </c>
      <c r="L8" s="89" t="s">
        <v>264</v>
      </c>
    </row>
    <row r="9" spans="1:12" ht="23.25" customHeight="1" x14ac:dyDescent="0.55000000000000004">
      <c r="A9" s="61">
        <v>4</v>
      </c>
      <c r="B9" s="22" t="s">
        <v>265</v>
      </c>
      <c r="C9" s="10">
        <v>670</v>
      </c>
      <c r="D9" s="10">
        <v>670</v>
      </c>
      <c r="E9" s="3" t="s">
        <v>10</v>
      </c>
      <c r="F9" s="31" t="s">
        <v>146</v>
      </c>
      <c r="G9" s="11">
        <v>670</v>
      </c>
      <c r="H9" s="31" t="s">
        <v>146</v>
      </c>
      <c r="I9" s="11">
        <v>670</v>
      </c>
      <c r="J9" s="3" t="s">
        <v>25</v>
      </c>
      <c r="K9" s="19" t="s">
        <v>267</v>
      </c>
      <c r="L9" s="89" t="s">
        <v>268</v>
      </c>
    </row>
    <row r="10" spans="1:12" ht="23.25" customHeight="1" x14ac:dyDescent="0.55000000000000004">
      <c r="A10" s="80">
        <v>5</v>
      </c>
      <c r="B10" s="22" t="s">
        <v>269</v>
      </c>
      <c r="C10" s="10">
        <v>1000</v>
      </c>
      <c r="D10" s="10">
        <v>1000</v>
      </c>
      <c r="E10" s="3" t="s">
        <v>10</v>
      </c>
      <c r="F10" s="9" t="s">
        <v>80</v>
      </c>
      <c r="G10" s="11">
        <v>1000</v>
      </c>
      <c r="H10" s="9" t="s">
        <v>80</v>
      </c>
      <c r="I10" s="11">
        <v>1000</v>
      </c>
      <c r="J10" s="3" t="s">
        <v>25</v>
      </c>
      <c r="K10" s="19" t="s">
        <v>270</v>
      </c>
      <c r="L10" s="89" t="s">
        <v>271</v>
      </c>
    </row>
    <row r="11" spans="1:12" s="26" customFormat="1" ht="23.25" customHeight="1" x14ac:dyDescent="0.55000000000000004">
      <c r="A11" s="61">
        <v>6</v>
      </c>
      <c r="B11" s="32" t="s">
        <v>272</v>
      </c>
      <c r="C11" s="33">
        <v>500</v>
      </c>
      <c r="D11" s="33">
        <v>500</v>
      </c>
      <c r="E11" s="4" t="s">
        <v>10</v>
      </c>
      <c r="F11" s="9" t="s">
        <v>12</v>
      </c>
      <c r="G11" s="34">
        <v>500</v>
      </c>
      <c r="H11" s="9" t="s">
        <v>12</v>
      </c>
      <c r="I11" s="34">
        <v>500</v>
      </c>
      <c r="J11" s="4" t="s">
        <v>25</v>
      </c>
      <c r="K11" s="19" t="s">
        <v>273</v>
      </c>
      <c r="L11" s="89" t="s">
        <v>274</v>
      </c>
    </row>
    <row r="12" spans="1:12" ht="23.25" customHeight="1" x14ac:dyDescent="0.55000000000000004">
      <c r="A12" s="61">
        <v>7</v>
      </c>
      <c r="B12" s="22" t="s">
        <v>275</v>
      </c>
      <c r="C12" s="10">
        <v>1620</v>
      </c>
      <c r="D12" s="10">
        <v>1620</v>
      </c>
      <c r="E12" s="3" t="s">
        <v>10</v>
      </c>
      <c r="F12" s="23" t="s">
        <v>93</v>
      </c>
      <c r="G12" s="11">
        <v>1620</v>
      </c>
      <c r="H12" s="23" t="s">
        <v>93</v>
      </c>
      <c r="I12" s="11">
        <v>1620</v>
      </c>
      <c r="J12" s="3" t="s">
        <v>25</v>
      </c>
      <c r="K12" s="19" t="s">
        <v>276</v>
      </c>
      <c r="L12" s="89" t="s">
        <v>277</v>
      </c>
    </row>
    <row r="13" spans="1:12" s="41" customFormat="1" ht="23.25" customHeight="1" x14ac:dyDescent="0.55000000000000004">
      <c r="A13" s="93">
        <v>8</v>
      </c>
      <c r="B13" s="37" t="s">
        <v>278</v>
      </c>
      <c r="C13" s="38">
        <v>2000</v>
      </c>
      <c r="D13" s="38">
        <v>2000</v>
      </c>
      <c r="E13" s="36" t="s">
        <v>10</v>
      </c>
      <c r="F13" s="39" t="s">
        <v>12</v>
      </c>
      <c r="G13" s="40">
        <v>2000</v>
      </c>
      <c r="H13" s="39" t="s">
        <v>12</v>
      </c>
      <c r="I13" s="40">
        <v>2000</v>
      </c>
      <c r="J13" s="36" t="s">
        <v>25</v>
      </c>
      <c r="K13" s="30" t="s">
        <v>279</v>
      </c>
      <c r="L13" s="94" t="s">
        <v>264</v>
      </c>
    </row>
    <row r="14" spans="1:12" s="41" customFormat="1" ht="23.25" customHeight="1" x14ac:dyDescent="0.55000000000000004">
      <c r="A14" s="61">
        <v>9</v>
      </c>
      <c r="B14" s="37" t="s">
        <v>280</v>
      </c>
      <c r="C14" s="38">
        <v>2000</v>
      </c>
      <c r="D14" s="38">
        <v>2000</v>
      </c>
      <c r="E14" s="3" t="s">
        <v>10</v>
      </c>
      <c r="F14" s="39" t="s">
        <v>83</v>
      </c>
      <c r="G14" s="40">
        <v>2000</v>
      </c>
      <c r="H14" s="39" t="s">
        <v>83</v>
      </c>
      <c r="I14" s="40">
        <v>2000</v>
      </c>
      <c r="J14" s="3" t="s">
        <v>25</v>
      </c>
      <c r="K14" s="19" t="s">
        <v>281</v>
      </c>
      <c r="L14" s="89" t="s">
        <v>264</v>
      </c>
    </row>
    <row r="15" spans="1:12" s="41" customFormat="1" ht="23.25" customHeight="1" x14ac:dyDescent="0.55000000000000004">
      <c r="A15" s="61">
        <v>10</v>
      </c>
      <c r="B15" s="37" t="s">
        <v>282</v>
      </c>
      <c r="C15" s="38">
        <v>1750</v>
      </c>
      <c r="D15" s="38">
        <v>1750</v>
      </c>
      <c r="E15" s="3" t="s">
        <v>10</v>
      </c>
      <c r="F15" s="39" t="s">
        <v>12</v>
      </c>
      <c r="G15" s="40">
        <v>1750</v>
      </c>
      <c r="H15" s="39" t="s">
        <v>12</v>
      </c>
      <c r="I15" s="40">
        <v>1750</v>
      </c>
      <c r="J15" s="3" t="s">
        <v>25</v>
      </c>
      <c r="K15" s="19" t="s">
        <v>283</v>
      </c>
      <c r="L15" s="89" t="s">
        <v>266</v>
      </c>
    </row>
    <row r="16" spans="1:12" s="41" customFormat="1" ht="23.25" customHeight="1" x14ac:dyDescent="0.55000000000000004">
      <c r="A16" s="80">
        <v>11</v>
      </c>
      <c r="B16" s="37" t="s">
        <v>284</v>
      </c>
      <c r="C16" s="38">
        <v>1475</v>
      </c>
      <c r="D16" s="38">
        <v>1475</v>
      </c>
      <c r="E16" s="3" t="s">
        <v>10</v>
      </c>
      <c r="F16" s="39" t="s">
        <v>12</v>
      </c>
      <c r="G16" s="40">
        <v>1475</v>
      </c>
      <c r="H16" s="39" t="s">
        <v>12</v>
      </c>
      <c r="I16" s="40">
        <v>1475</v>
      </c>
      <c r="J16" s="3" t="s">
        <v>25</v>
      </c>
      <c r="K16" s="19" t="s">
        <v>285</v>
      </c>
      <c r="L16" s="89" t="s">
        <v>286</v>
      </c>
    </row>
    <row r="17" spans="1:12" s="41" customFormat="1" ht="23.25" customHeight="1" x14ac:dyDescent="0.55000000000000004">
      <c r="A17" s="61">
        <v>12</v>
      </c>
      <c r="B17" s="37" t="s">
        <v>287</v>
      </c>
      <c r="C17" s="38">
        <v>1980</v>
      </c>
      <c r="D17" s="38">
        <v>1980</v>
      </c>
      <c r="E17" s="3" t="s">
        <v>10</v>
      </c>
      <c r="F17" s="39" t="s">
        <v>12</v>
      </c>
      <c r="G17" s="40">
        <v>1980</v>
      </c>
      <c r="H17" s="39" t="s">
        <v>12</v>
      </c>
      <c r="I17" s="40">
        <v>1980</v>
      </c>
      <c r="J17" s="3" t="s">
        <v>25</v>
      </c>
      <c r="K17" s="19" t="s">
        <v>288</v>
      </c>
      <c r="L17" s="89" t="s">
        <v>289</v>
      </c>
    </row>
    <row r="18" spans="1:12" s="41" customFormat="1" ht="23.25" customHeight="1" x14ac:dyDescent="0.55000000000000004">
      <c r="A18" s="80">
        <v>13</v>
      </c>
      <c r="B18" s="37" t="s">
        <v>290</v>
      </c>
      <c r="C18" s="38">
        <v>1020</v>
      </c>
      <c r="D18" s="38">
        <v>1020</v>
      </c>
      <c r="E18" s="3" t="s">
        <v>10</v>
      </c>
      <c r="F18" s="39" t="s">
        <v>12</v>
      </c>
      <c r="G18" s="40">
        <v>1020</v>
      </c>
      <c r="H18" s="39" t="s">
        <v>12</v>
      </c>
      <c r="I18" s="40">
        <v>1020</v>
      </c>
      <c r="J18" s="3" t="s">
        <v>25</v>
      </c>
      <c r="K18" s="19" t="s">
        <v>294</v>
      </c>
      <c r="L18" s="89" t="s">
        <v>289</v>
      </c>
    </row>
    <row r="19" spans="1:12" s="41" customFormat="1" ht="23.25" customHeight="1" x14ac:dyDescent="0.55000000000000004">
      <c r="A19" s="61">
        <v>14</v>
      </c>
      <c r="B19" s="37" t="s">
        <v>291</v>
      </c>
      <c r="C19" s="38">
        <v>1200</v>
      </c>
      <c r="D19" s="38">
        <v>1200</v>
      </c>
      <c r="E19" s="3" t="s">
        <v>10</v>
      </c>
      <c r="F19" s="39" t="s">
        <v>83</v>
      </c>
      <c r="G19" s="40">
        <v>1200</v>
      </c>
      <c r="H19" s="39" t="s">
        <v>83</v>
      </c>
      <c r="I19" s="40">
        <v>1200</v>
      </c>
      <c r="J19" s="3" t="s">
        <v>25</v>
      </c>
      <c r="K19" s="19" t="s">
        <v>295</v>
      </c>
      <c r="L19" s="89" t="s">
        <v>292</v>
      </c>
    </row>
    <row r="20" spans="1:12" s="41" customFormat="1" ht="23.25" customHeight="1" x14ac:dyDescent="0.55000000000000004">
      <c r="A20" s="61">
        <v>15</v>
      </c>
      <c r="B20" s="37" t="s">
        <v>293</v>
      </c>
      <c r="C20" s="38">
        <v>4400</v>
      </c>
      <c r="D20" s="38">
        <v>4400</v>
      </c>
      <c r="E20" s="3" t="s">
        <v>10</v>
      </c>
      <c r="F20" s="39" t="s">
        <v>324</v>
      </c>
      <c r="G20" s="40">
        <v>4400</v>
      </c>
      <c r="H20" s="39" t="s">
        <v>324</v>
      </c>
      <c r="I20" s="40">
        <v>4400</v>
      </c>
      <c r="J20" s="3" t="s">
        <v>25</v>
      </c>
      <c r="K20" s="19" t="s">
        <v>297</v>
      </c>
      <c r="L20" s="89" t="s">
        <v>296</v>
      </c>
    </row>
    <row r="21" spans="1:12" s="41" customFormat="1" ht="23.25" customHeight="1" x14ac:dyDescent="0.55000000000000004">
      <c r="A21" s="80">
        <v>16</v>
      </c>
      <c r="B21" s="37" t="s">
        <v>298</v>
      </c>
      <c r="C21" s="38">
        <v>2000</v>
      </c>
      <c r="D21" s="38">
        <v>2000</v>
      </c>
      <c r="E21" s="3" t="s">
        <v>10</v>
      </c>
      <c r="F21" s="39" t="s">
        <v>12</v>
      </c>
      <c r="G21" s="40">
        <v>2000</v>
      </c>
      <c r="H21" s="39" t="s">
        <v>12</v>
      </c>
      <c r="I21" s="40">
        <v>2000</v>
      </c>
      <c r="J21" s="3" t="s">
        <v>25</v>
      </c>
      <c r="K21" s="19" t="s">
        <v>299</v>
      </c>
      <c r="L21" s="89" t="s">
        <v>296</v>
      </c>
    </row>
    <row r="22" spans="1:12" s="41" customFormat="1" ht="23.25" customHeight="1" x14ac:dyDescent="0.55000000000000004">
      <c r="A22" s="61">
        <v>17</v>
      </c>
      <c r="B22" s="37" t="s">
        <v>300</v>
      </c>
      <c r="C22" s="38">
        <v>1200</v>
      </c>
      <c r="D22" s="38">
        <v>1200</v>
      </c>
      <c r="E22" s="3" t="s">
        <v>10</v>
      </c>
      <c r="F22" s="39" t="s">
        <v>83</v>
      </c>
      <c r="G22" s="40">
        <v>1200</v>
      </c>
      <c r="H22" s="39" t="s">
        <v>83</v>
      </c>
      <c r="I22" s="40">
        <v>1200</v>
      </c>
      <c r="J22" s="3" t="s">
        <v>25</v>
      </c>
      <c r="K22" s="19" t="s">
        <v>301</v>
      </c>
      <c r="L22" s="89" t="s">
        <v>296</v>
      </c>
    </row>
    <row r="23" spans="1:12" s="41" customFormat="1" ht="23.25" customHeight="1" x14ac:dyDescent="0.55000000000000004">
      <c r="A23" s="61">
        <v>18</v>
      </c>
      <c r="B23" s="37" t="s">
        <v>302</v>
      </c>
      <c r="C23" s="38">
        <v>800</v>
      </c>
      <c r="D23" s="38">
        <v>800</v>
      </c>
      <c r="E23" s="3" t="s">
        <v>10</v>
      </c>
      <c r="F23" s="39" t="s">
        <v>303</v>
      </c>
      <c r="G23" s="40">
        <v>800</v>
      </c>
      <c r="H23" s="39" t="s">
        <v>304</v>
      </c>
      <c r="I23" s="40">
        <v>800</v>
      </c>
      <c r="J23" s="3" t="s">
        <v>25</v>
      </c>
      <c r="K23" s="19" t="s">
        <v>305</v>
      </c>
      <c r="L23" s="89" t="s">
        <v>296</v>
      </c>
    </row>
    <row r="24" spans="1:12" s="41" customFormat="1" ht="23.25" customHeight="1" x14ac:dyDescent="0.55000000000000004">
      <c r="A24" s="80">
        <v>19</v>
      </c>
      <c r="B24" s="37" t="s">
        <v>308</v>
      </c>
      <c r="C24" s="38">
        <v>5000</v>
      </c>
      <c r="D24" s="38">
        <v>5000</v>
      </c>
      <c r="E24" s="3" t="s">
        <v>10</v>
      </c>
      <c r="F24" s="39" t="s">
        <v>146</v>
      </c>
      <c r="G24" s="40">
        <v>5000</v>
      </c>
      <c r="H24" s="39" t="s">
        <v>146</v>
      </c>
      <c r="I24" s="40">
        <v>5000</v>
      </c>
      <c r="J24" s="3" t="s">
        <v>25</v>
      </c>
      <c r="K24" s="19" t="s">
        <v>214</v>
      </c>
      <c r="L24" s="89" t="s">
        <v>306</v>
      </c>
    </row>
    <row r="25" spans="1:12" s="41" customFormat="1" ht="23.25" customHeight="1" x14ac:dyDescent="0.55000000000000004">
      <c r="A25" s="61">
        <v>20</v>
      </c>
      <c r="B25" s="37" t="s">
        <v>307</v>
      </c>
      <c r="C25" s="38">
        <v>15000</v>
      </c>
      <c r="D25" s="38">
        <v>15000</v>
      </c>
      <c r="E25" s="3" t="s">
        <v>10</v>
      </c>
      <c r="F25" s="39" t="s">
        <v>146</v>
      </c>
      <c r="G25" s="40">
        <v>15000</v>
      </c>
      <c r="H25" s="39" t="s">
        <v>146</v>
      </c>
      <c r="I25" s="40">
        <v>15000</v>
      </c>
      <c r="J25" s="3" t="s">
        <v>25</v>
      </c>
      <c r="K25" s="19" t="s">
        <v>215</v>
      </c>
      <c r="L25" s="89" t="s">
        <v>306</v>
      </c>
    </row>
    <row r="26" spans="1:12" s="41" customFormat="1" ht="23.25" customHeight="1" x14ac:dyDescent="0.55000000000000004">
      <c r="A26" s="61">
        <v>21</v>
      </c>
      <c r="B26" s="37" t="s">
        <v>309</v>
      </c>
      <c r="C26" s="38">
        <v>13847</v>
      </c>
      <c r="D26" s="38">
        <v>13847</v>
      </c>
      <c r="E26" s="3" t="s">
        <v>10</v>
      </c>
      <c r="F26" s="39" t="s">
        <v>146</v>
      </c>
      <c r="G26" s="40">
        <v>13847</v>
      </c>
      <c r="H26" s="39" t="s">
        <v>146</v>
      </c>
      <c r="I26" s="40">
        <v>13847</v>
      </c>
      <c r="J26" s="3" t="s">
        <v>25</v>
      </c>
      <c r="K26" s="19" t="s">
        <v>248</v>
      </c>
      <c r="L26" s="89" t="s">
        <v>310</v>
      </c>
    </row>
    <row r="27" spans="1:12" s="41" customFormat="1" ht="23.25" customHeight="1" x14ac:dyDescent="0.55000000000000004">
      <c r="A27" s="80">
        <v>22</v>
      </c>
      <c r="B27" s="37" t="s">
        <v>311</v>
      </c>
      <c r="C27" s="38">
        <v>26875</v>
      </c>
      <c r="D27" s="38">
        <v>26875</v>
      </c>
      <c r="E27" s="3" t="s">
        <v>10</v>
      </c>
      <c r="F27" s="39" t="s">
        <v>146</v>
      </c>
      <c r="G27" s="40">
        <v>26875</v>
      </c>
      <c r="H27" s="39" t="s">
        <v>146</v>
      </c>
      <c r="I27" s="40">
        <v>26875</v>
      </c>
      <c r="J27" s="3" t="s">
        <v>25</v>
      </c>
      <c r="K27" s="19" t="s">
        <v>251</v>
      </c>
      <c r="L27" s="89" t="s">
        <v>264</v>
      </c>
    </row>
    <row r="28" spans="1:12" s="41" customFormat="1" ht="23.25" customHeight="1" x14ac:dyDescent="0.55000000000000004">
      <c r="A28" s="61">
        <v>23</v>
      </c>
      <c r="B28" s="37" t="s">
        <v>312</v>
      </c>
      <c r="C28" s="38">
        <v>30000</v>
      </c>
      <c r="D28" s="38">
        <v>30000</v>
      </c>
      <c r="E28" s="3" t="s">
        <v>10</v>
      </c>
      <c r="F28" s="39" t="s">
        <v>146</v>
      </c>
      <c r="G28" s="40">
        <v>30000</v>
      </c>
      <c r="H28" s="39" t="s">
        <v>146</v>
      </c>
      <c r="I28" s="40">
        <v>30000</v>
      </c>
      <c r="J28" s="3" t="s">
        <v>25</v>
      </c>
      <c r="K28" s="19" t="s">
        <v>260</v>
      </c>
      <c r="L28" s="89" t="s">
        <v>292</v>
      </c>
    </row>
    <row r="29" spans="1:12" s="41" customFormat="1" ht="23.25" customHeight="1" x14ac:dyDescent="0.55000000000000004">
      <c r="A29" s="80">
        <v>24</v>
      </c>
      <c r="B29" s="37" t="s">
        <v>313</v>
      </c>
      <c r="C29" s="38">
        <v>25280</v>
      </c>
      <c r="D29" s="38">
        <v>25280</v>
      </c>
      <c r="E29" s="3" t="s">
        <v>10</v>
      </c>
      <c r="F29" s="39" t="s">
        <v>146</v>
      </c>
      <c r="G29" s="40">
        <v>25280</v>
      </c>
      <c r="H29" s="39" t="s">
        <v>146</v>
      </c>
      <c r="I29" s="40">
        <v>25280</v>
      </c>
      <c r="J29" s="3" t="s">
        <v>25</v>
      </c>
      <c r="K29" s="19" t="s">
        <v>314</v>
      </c>
      <c r="L29" s="89" t="s">
        <v>292</v>
      </c>
    </row>
    <row r="30" spans="1:12" s="41" customFormat="1" ht="23.25" customHeight="1" x14ac:dyDescent="0.55000000000000004">
      <c r="A30" s="61">
        <v>25</v>
      </c>
      <c r="B30" s="37" t="s">
        <v>315</v>
      </c>
      <c r="C30" s="38">
        <v>14000</v>
      </c>
      <c r="D30" s="38">
        <v>14000</v>
      </c>
      <c r="E30" s="3" t="s">
        <v>10</v>
      </c>
      <c r="F30" s="39" t="s">
        <v>45</v>
      </c>
      <c r="G30" s="40">
        <v>14000</v>
      </c>
      <c r="H30" s="39" t="s">
        <v>45</v>
      </c>
      <c r="I30" s="40">
        <v>14000</v>
      </c>
      <c r="J30" s="3" t="s">
        <v>25</v>
      </c>
      <c r="K30" s="19" t="s">
        <v>162</v>
      </c>
      <c r="L30" s="89" t="s">
        <v>277</v>
      </c>
    </row>
    <row r="31" spans="1:12" s="41" customFormat="1" ht="23.25" customHeight="1" x14ac:dyDescent="0.55000000000000004">
      <c r="A31" s="61">
        <v>26</v>
      </c>
      <c r="B31" s="37" t="s">
        <v>316</v>
      </c>
      <c r="C31" s="38">
        <v>8000</v>
      </c>
      <c r="D31" s="38">
        <v>8000</v>
      </c>
      <c r="E31" s="3" t="s">
        <v>10</v>
      </c>
      <c r="F31" s="39" t="s">
        <v>47</v>
      </c>
      <c r="G31" s="40">
        <v>8000</v>
      </c>
      <c r="H31" s="39" t="s">
        <v>47</v>
      </c>
      <c r="I31" s="40">
        <v>8000</v>
      </c>
      <c r="J31" s="3" t="s">
        <v>25</v>
      </c>
      <c r="K31" s="19" t="s">
        <v>170</v>
      </c>
      <c r="L31" s="89" t="s">
        <v>277</v>
      </c>
    </row>
    <row r="32" spans="1:12" s="41" customFormat="1" ht="23.25" customHeight="1" x14ac:dyDescent="0.55000000000000004">
      <c r="A32" s="80">
        <v>27</v>
      </c>
      <c r="B32" s="37" t="s">
        <v>317</v>
      </c>
      <c r="C32" s="38">
        <v>30000</v>
      </c>
      <c r="D32" s="38">
        <v>30000</v>
      </c>
      <c r="E32" s="3" t="s">
        <v>10</v>
      </c>
      <c r="F32" s="39" t="s">
        <v>318</v>
      </c>
      <c r="G32" s="40">
        <v>30000</v>
      </c>
      <c r="H32" s="39" t="s">
        <v>318</v>
      </c>
      <c r="I32" s="40">
        <v>30000</v>
      </c>
      <c r="J32" s="3" t="s">
        <v>25</v>
      </c>
      <c r="K32" s="19" t="s">
        <v>173</v>
      </c>
      <c r="L32" s="89" t="s">
        <v>277</v>
      </c>
    </row>
    <row r="33" spans="1:12" s="41" customFormat="1" ht="23.25" customHeight="1" x14ac:dyDescent="0.55000000000000004">
      <c r="A33" s="61">
        <v>28</v>
      </c>
      <c r="B33" s="37" t="s">
        <v>319</v>
      </c>
      <c r="C33" s="38">
        <v>3500</v>
      </c>
      <c r="D33" s="38">
        <v>3500</v>
      </c>
      <c r="E33" s="3" t="s">
        <v>10</v>
      </c>
      <c r="F33" s="39" t="s">
        <v>12</v>
      </c>
      <c r="G33" s="40">
        <v>3500</v>
      </c>
      <c r="H33" s="39" t="s">
        <v>12</v>
      </c>
      <c r="I33" s="40">
        <v>3500</v>
      </c>
      <c r="J33" s="3" t="s">
        <v>25</v>
      </c>
      <c r="K33" s="19" t="s">
        <v>175</v>
      </c>
      <c r="L33" s="89" t="s">
        <v>277</v>
      </c>
    </row>
    <row r="34" spans="1:12" s="41" customFormat="1" ht="23.25" customHeight="1" x14ac:dyDescent="0.55000000000000004">
      <c r="A34" s="61">
        <v>29</v>
      </c>
      <c r="B34" s="37" t="s">
        <v>320</v>
      </c>
      <c r="C34" s="38">
        <v>18000</v>
      </c>
      <c r="D34" s="38">
        <v>18000</v>
      </c>
      <c r="E34" s="3" t="s">
        <v>10</v>
      </c>
      <c r="F34" s="39" t="s">
        <v>321</v>
      </c>
      <c r="G34" s="40">
        <v>18000</v>
      </c>
      <c r="H34" s="39" t="s">
        <v>321</v>
      </c>
      <c r="I34" s="40">
        <v>18000</v>
      </c>
      <c r="J34" s="3" t="s">
        <v>25</v>
      </c>
      <c r="K34" s="19" t="s">
        <v>180</v>
      </c>
      <c r="L34" s="89" t="s">
        <v>306</v>
      </c>
    </row>
    <row r="35" spans="1:12" s="41" customFormat="1" ht="23.25" customHeight="1" x14ac:dyDescent="0.55000000000000004">
      <c r="A35" s="80">
        <v>30</v>
      </c>
      <c r="B35" s="37" t="s">
        <v>322</v>
      </c>
      <c r="C35" s="38">
        <v>30000</v>
      </c>
      <c r="D35" s="38">
        <v>30000</v>
      </c>
      <c r="E35" s="3" t="s">
        <v>10</v>
      </c>
      <c r="F35" s="39" t="s">
        <v>44</v>
      </c>
      <c r="G35" s="40">
        <v>30000</v>
      </c>
      <c r="H35" s="39" t="s">
        <v>44</v>
      </c>
      <c r="I35" s="40">
        <v>30000</v>
      </c>
      <c r="J35" s="3" t="s">
        <v>25</v>
      </c>
      <c r="K35" s="19" t="s">
        <v>191</v>
      </c>
      <c r="L35" s="89" t="s">
        <v>306</v>
      </c>
    </row>
    <row r="36" spans="1:12" s="41" customFormat="1" ht="23.25" customHeight="1" x14ac:dyDescent="0.55000000000000004">
      <c r="A36" s="61">
        <v>31</v>
      </c>
      <c r="B36" s="37" t="s">
        <v>323</v>
      </c>
      <c r="C36" s="38">
        <v>4500</v>
      </c>
      <c r="D36" s="38">
        <v>4500</v>
      </c>
      <c r="E36" s="3" t="s">
        <v>10</v>
      </c>
      <c r="F36" s="39" t="s">
        <v>324</v>
      </c>
      <c r="G36" s="40">
        <v>4500</v>
      </c>
      <c r="H36" s="39" t="s">
        <v>324</v>
      </c>
      <c r="I36" s="40">
        <v>4500</v>
      </c>
      <c r="J36" s="3" t="s">
        <v>25</v>
      </c>
      <c r="K36" s="19" t="s">
        <v>192</v>
      </c>
      <c r="L36" s="89" t="s">
        <v>310</v>
      </c>
    </row>
    <row r="37" spans="1:12" s="41" customFormat="1" ht="23.25" customHeight="1" x14ac:dyDescent="0.55000000000000004">
      <c r="A37" s="61">
        <v>32</v>
      </c>
      <c r="B37" s="37" t="s">
        <v>325</v>
      </c>
      <c r="C37" s="38">
        <v>3800</v>
      </c>
      <c r="D37" s="38">
        <v>3800</v>
      </c>
      <c r="E37" s="3" t="s">
        <v>10</v>
      </c>
      <c r="F37" s="39" t="s">
        <v>12</v>
      </c>
      <c r="G37" s="40">
        <v>3800</v>
      </c>
      <c r="H37" s="39" t="s">
        <v>12</v>
      </c>
      <c r="I37" s="40">
        <v>3800</v>
      </c>
      <c r="J37" s="3" t="s">
        <v>25</v>
      </c>
      <c r="K37" s="19" t="s">
        <v>194</v>
      </c>
      <c r="L37" s="89" t="s">
        <v>310</v>
      </c>
    </row>
    <row r="38" spans="1:12" s="41" customFormat="1" ht="23.25" customHeight="1" x14ac:dyDescent="0.55000000000000004">
      <c r="A38" s="61">
        <v>33</v>
      </c>
      <c r="B38" s="37" t="s">
        <v>326</v>
      </c>
      <c r="C38" s="38">
        <v>20000</v>
      </c>
      <c r="D38" s="38">
        <v>20000</v>
      </c>
      <c r="E38" s="3" t="s">
        <v>10</v>
      </c>
      <c r="F38" s="39" t="s">
        <v>327</v>
      </c>
      <c r="G38" s="40">
        <v>20000</v>
      </c>
      <c r="H38" s="39" t="s">
        <v>327</v>
      </c>
      <c r="I38" s="40">
        <v>20000</v>
      </c>
      <c r="J38" s="3" t="s">
        <v>25</v>
      </c>
      <c r="K38" s="19" t="s">
        <v>196</v>
      </c>
      <c r="L38" s="89" t="s">
        <v>289</v>
      </c>
    </row>
    <row r="39" spans="1:12" ht="23.25" customHeight="1" thickBot="1" x14ac:dyDescent="0.75">
      <c r="A39" s="62"/>
      <c r="B39" s="95"/>
      <c r="C39" s="96"/>
      <c r="D39" s="96"/>
      <c r="E39" s="65"/>
      <c r="F39" s="97"/>
      <c r="G39" s="98"/>
      <c r="H39" s="97"/>
      <c r="I39" s="100">
        <f>SUM(I6:I38)</f>
        <v>307067</v>
      </c>
      <c r="J39" s="65"/>
      <c r="K39" s="91"/>
      <c r="L39" s="92"/>
    </row>
  </sheetData>
  <mergeCells count="5">
    <mergeCell ref="A2:L2"/>
    <mergeCell ref="A3:L3"/>
    <mergeCell ref="A4:L4"/>
    <mergeCell ref="H5:I5"/>
    <mergeCell ref="K5:L5"/>
  </mergeCells>
  <phoneticPr fontId="4" type="noConversion"/>
  <pageMargins left="0.19685039370078741" right="0.11811023622047245" top="0.31496062992125984" bottom="0.11811023622047245" header="0.31496062992125984" footer="0.31496062992125984"/>
  <pageSetup paperSize="9" scale="58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E0B4-5F2C-4099-8AAC-8E2F874603E1}">
  <sheetPr>
    <pageSetUpPr fitToPage="1"/>
  </sheetPr>
  <dimension ref="A1:L31"/>
  <sheetViews>
    <sheetView topLeftCell="A19" zoomScale="70" zoomScaleNormal="70" workbookViewId="0">
      <selection activeCell="J35" sqref="J35"/>
    </sheetView>
  </sheetViews>
  <sheetFormatPr defaultRowHeight="24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18.875" style="7" customWidth="1"/>
    <col min="7" max="7" width="12.125" style="29" customWidth="1"/>
    <col min="8" max="8" width="17.625" style="7" customWidth="1"/>
    <col min="9" max="9" width="13.75" style="13" customWidth="1"/>
    <col min="10" max="10" width="40.25" style="1" customWidth="1"/>
    <col min="11" max="11" width="14.875" style="15" customWidth="1"/>
    <col min="12" max="12" width="11" style="7" customWidth="1"/>
    <col min="13" max="16384" width="9" style="1"/>
  </cols>
  <sheetData>
    <row r="1" spans="1:12" ht="23.25" customHeight="1" x14ac:dyDescent="0.55000000000000004">
      <c r="A1" s="51"/>
      <c r="B1" s="52"/>
      <c r="C1" s="53"/>
      <c r="D1" s="53"/>
      <c r="E1" s="54"/>
      <c r="F1" s="54"/>
      <c r="G1" s="83"/>
      <c r="H1" s="54"/>
      <c r="I1" s="53"/>
      <c r="J1" s="52"/>
      <c r="K1" s="71"/>
      <c r="L1" s="72" t="s">
        <v>31</v>
      </c>
    </row>
    <row r="2" spans="1:12" ht="23.25" customHeight="1" x14ac:dyDescent="0.55000000000000004">
      <c r="A2" s="57" t="s">
        <v>329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ht="23.25" customHeight="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ht="23.25" customHeight="1" x14ac:dyDescent="0.55000000000000004">
      <c r="A4" s="57" t="s">
        <v>330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53.25" customHeight="1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186</v>
      </c>
      <c r="G5" s="6" t="s">
        <v>187</v>
      </c>
      <c r="H5" s="69" t="s">
        <v>452</v>
      </c>
      <c r="I5" s="69"/>
      <c r="J5" s="5" t="s">
        <v>7</v>
      </c>
      <c r="K5" s="69" t="s">
        <v>8</v>
      </c>
      <c r="L5" s="75"/>
    </row>
    <row r="6" spans="1:12" ht="23.25" customHeight="1" x14ac:dyDescent="0.55000000000000004">
      <c r="A6" s="61">
        <v>1</v>
      </c>
      <c r="B6" s="22" t="s">
        <v>331</v>
      </c>
      <c r="C6" s="10">
        <v>4152</v>
      </c>
      <c r="D6" s="10">
        <v>4152</v>
      </c>
      <c r="E6" s="3" t="s">
        <v>10</v>
      </c>
      <c r="F6" s="23" t="s">
        <v>143</v>
      </c>
      <c r="G6" s="11">
        <v>4152</v>
      </c>
      <c r="H6" s="23" t="s">
        <v>143</v>
      </c>
      <c r="I6" s="11">
        <v>4152</v>
      </c>
      <c r="J6" s="3" t="s">
        <v>25</v>
      </c>
      <c r="K6" s="35" t="s">
        <v>314</v>
      </c>
      <c r="L6" s="89" t="s">
        <v>332</v>
      </c>
    </row>
    <row r="7" spans="1:12" s="46" customFormat="1" ht="23.25" customHeight="1" x14ac:dyDescent="0.55000000000000004">
      <c r="A7" s="93">
        <v>2</v>
      </c>
      <c r="B7" s="22" t="s">
        <v>333</v>
      </c>
      <c r="C7" s="8">
        <v>1695</v>
      </c>
      <c r="D7" s="8">
        <v>1695</v>
      </c>
      <c r="E7" s="42" t="s">
        <v>10</v>
      </c>
      <c r="F7" s="44" t="s">
        <v>146</v>
      </c>
      <c r="G7" s="45">
        <v>1695</v>
      </c>
      <c r="H7" s="44" t="s">
        <v>146</v>
      </c>
      <c r="I7" s="8">
        <v>1695</v>
      </c>
      <c r="J7" s="42" t="s">
        <v>25</v>
      </c>
      <c r="K7" s="35" t="s">
        <v>334</v>
      </c>
      <c r="L7" s="89" t="s">
        <v>335</v>
      </c>
    </row>
    <row r="8" spans="1:12" s="41" customFormat="1" ht="23.25" customHeight="1" x14ac:dyDescent="0.55000000000000004">
      <c r="A8" s="101">
        <v>3</v>
      </c>
      <c r="B8" s="37" t="s">
        <v>336</v>
      </c>
      <c r="C8" s="16">
        <v>1595</v>
      </c>
      <c r="D8" s="16">
        <v>1595</v>
      </c>
      <c r="E8" s="36" t="s">
        <v>10</v>
      </c>
      <c r="F8" s="44" t="s">
        <v>146</v>
      </c>
      <c r="G8" s="8">
        <v>1595</v>
      </c>
      <c r="H8" s="44" t="s">
        <v>146</v>
      </c>
      <c r="I8" s="40">
        <v>1595</v>
      </c>
      <c r="J8" s="36" t="s">
        <v>25</v>
      </c>
      <c r="K8" s="35" t="s">
        <v>338</v>
      </c>
      <c r="L8" s="89" t="s">
        <v>339</v>
      </c>
    </row>
    <row r="9" spans="1:12" s="41" customFormat="1" ht="23.25" customHeight="1" x14ac:dyDescent="0.55000000000000004">
      <c r="A9" s="101">
        <v>4</v>
      </c>
      <c r="B9" s="37" t="s">
        <v>340</v>
      </c>
      <c r="C9" s="38">
        <v>1300</v>
      </c>
      <c r="D9" s="38">
        <v>1300</v>
      </c>
      <c r="E9" s="36" t="s">
        <v>10</v>
      </c>
      <c r="F9" s="44" t="s">
        <v>80</v>
      </c>
      <c r="G9" s="40">
        <v>1300</v>
      </c>
      <c r="H9" s="44" t="s">
        <v>80</v>
      </c>
      <c r="I9" s="40">
        <v>1300</v>
      </c>
      <c r="J9" s="36" t="s">
        <v>25</v>
      </c>
      <c r="K9" s="35" t="s">
        <v>343</v>
      </c>
      <c r="L9" s="89" t="s">
        <v>341</v>
      </c>
    </row>
    <row r="10" spans="1:12" s="41" customFormat="1" ht="23.25" customHeight="1" x14ac:dyDescent="0.55000000000000004">
      <c r="A10" s="93">
        <v>5</v>
      </c>
      <c r="B10" s="37" t="s">
        <v>342</v>
      </c>
      <c r="C10" s="38">
        <v>2000</v>
      </c>
      <c r="D10" s="38">
        <v>2000</v>
      </c>
      <c r="E10" s="36" t="s">
        <v>10</v>
      </c>
      <c r="F10" s="47" t="s">
        <v>12</v>
      </c>
      <c r="G10" s="40">
        <v>2000</v>
      </c>
      <c r="H10" s="47" t="s">
        <v>12</v>
      </c>
      <c r="I10" s="40">
        <v>2000</v>
      </c>
      <c r="J10" s="36" t="s">
        <v>25</v>
      </c>
      <c r="K10" s="35" t="s">
        <v>344</v>
      </c>
      <c r="L10" s="89" t="s">
        <v>341</v>
      </c>
    </row>
    <row r="11" spans="1:12" s="46" customFormat="1" ht="23.25" customHeight="1" x14ac:dyDescent="0.55000000000000004">
      <c r="A11" s="101">
        <v>6</v>
      </c>
      <c r="B11" s="43" t="s">
        <v>345</v>
      </c>
      <c r="C11" s="48">
        <v>1360</v>
      </c>
      <c r="D11" s="48">
        <v>1360</v>
      </c>
      <c r="E11" s="42" t="s">
        <v>10</v>
      </c>
      <c r="F11" s="47" t="s">
        <v>12</v>
      </c>
      <c r="G11" s="49">
        <v>1360</v>
      </c>
      <c r="H11" s="47" t="s">
        <v>12</v>
      </c>
      <c r="I11" s="49">
        <v>1360</v>
      </c>
      <c r="J11" s="42" t="s">
        <v>25</v>
      </c>
      <c r="K11" s="35" t="s">
        <v>346</v>
      </c>
      <c r="L11" s="89" t="s">
        <v>347</v>
      </c>
    </row>
    <row r="12" spans="1:12" s="41" customFormat="1" ht="23.25" customHeight="1" x14ac:dyDescent="0.55000000000000004">
      <c r="A12" s="101">
        <v>7</v>
      </c>
      <c r="B12" s="37" t="s">
        <v>348</v>
      </c>
      <c r="C12" s="38">
        <v>760</v>
      </c>
      <c r="D12" s="38">
        <v>760</v>
      </c>
      <c r="E12" s="36" t="s">
        <v>10</v>
      </c>
      <c r="F12" s="47" t="s">
        <v>12</v>
      </c>
      <c r="G12" s="40">
        <v>760</v>
      </c>
      <c r="H12" s="47" t="s">
        <v>12</v>
      </c>
      <c r="I12" s="40">
        <v>760</v>
      </c>
      <c r="J12" s="36" t="s">
        <v>25</v>
      </c>
      <c r="K12" s="35" t="s">
        <v>349</v>
      </c>
      <c r="L12" s="89" t="s">
        <v>332</v>
      </c>
    </row>
    <row r="13" spans="1:12" s="41" customFormat="1" ht="23.25" customHeight="1" x14ac:dyDescent="0.55000000000000004">
      <c r="A13" s="93">
        <v>8</v>
      </c>
      <c r="B13" s="37" t="s">
        <v>350</v>
      </c>
      <c r="C13" s="38">
        <v>3000</v>
      </c>
      <c r="D13" s="38">
        <v>3000</v>
      </c>
      <c r="E13" s="36" t="s">
        <v>10</v>
      </c>
      <c r="F13" s="47" t="s">
        <v>12</v>
      </c>
      <c r="G13" s="40">
        <v>3000</v>
      </c>
      <c r="H13" s="47" t="s">
        <v>12</v>
      </c>
      <c r="I13" s="40">
        <v>3000</v>
      </c>
      <c r="J13" s="36" t="s">
        <v>25</v>
      </c>
      <c r="K13" s="35" t="s">
        <v>351</v>
      </c>
      <c r="L13" s="89" t="s">
        <v>332</v>
      </c>
    </row>
    <row r="14" spans="1:12" s="41" customFormat="1" ht="23.25" customHeight="1" x14ac:dyDescent="0.55000000000000004">
      <c r="A14" s="101">
        <v>9</v>
      </c>
      <c r="B14" s="37" t="s">
        <v>352</v>
      </c>
      <c r="C14" s="38">
        <v>372</v>
      </c>
      <c r="D14" s="38">
        <v>372</v>
      </c>
      <c r="E14" s="36" t="s">
        <v>10</v>
      </c>
      <c r="F14" s="47" t="s">
        <v>12</v>
      </c>
      <c r="G14" s="40">
        <v>372</v>
      </c>
      <c r="H14" s="47" t="s">
        <v>12</v>
      </c>
      <c r="I14" s="40">
        <v>372</v>
      </c>
      <c r="J14" s="36" t="s">
        <v>25</v>
      </c>
      <c r="K14" s="35" t="s">
        <v>353</v>
      </c>
      <c r="L14" s="89" t="s">
        <v>337</v>
      </c>
    </row>
    <row r="15" spans="1:12" s="41" customFormat="1" ht="23.25" customHeight="1" x14ac:dyDescent="0.55000000000000004">
      <c r="A15" s="101">
        <v>10</v>
      </c>
      <c r="B15" s="37" t="s">
        <v>354</v>
      </c>
      <c r="C15" s="38">
        <v>2000</v>
      </c>
      <c r="D15" s="38">
        <v>2000</v>
      </c>
      <c r="E15" s="36" t="s">
        <v>10</v>
      </c>
      <c r="F15" s="47" t="s">
        <v>12</v>
      </c>
      <c r="G15" s="40">
        <v>2000</v>
      </c>
      <c r="H15" s="47" t="s">
        <v>12</v>
      </c>
      <c r="I15" s="40">
        <v>2000</v>
      </c>
      <c r="J15" s="36" t="s">
        <v>25</v>
      </c>
      <c r="K15" s="35" t="s">
        <v>355</v>
      </c>
      <c r="L15" s="89" t="s">
        <v>356</v>
      </c>
    </row>
    <row r="16" spans="1:12" s="41" customFormat="1" ht="23.25" customHeight="1" x14ac:dyDescent="0.55000000000000004">
      <c r="A16" s="93">
        <v>11</v>
      </c>
      <c r="B16" s="37" t="s">
        <v>357</v>
      </c>
      <c r="C16" s="38">
        <v>1337.5</v>
      </c>
      <c r="D16" s="38">
        <v>1337.5</v>
      </c>
      <c r="E16" s="36" t="s">
        <v>10</v>
      </c>
      <c r="F16" s="47" t="s">
        <v>93</v>
      </c>
      <c r="G16" s="40">
        <v>1337.5</v>
      </c>
      <c r="H16" s="47" t="s">
        <v>93</v>
      </c>
      <c r="I16" s="40">
        <v>1337.5</v>
      </c>
      <c r="J16" s="36" t="s">
        <v>25</v>
      </c>
      <c r="K16" s="35" t="s">
        <v>358</v>
      </c>
      <c r="L16" s="89" t="s">
        <v>359</v>
      </c>
    </row>
    <row r="17" spans="1:12" s="41" customFormat="1" ht="23.25" customHeight="1" x14ac:dyDescent="0.55000000000000004">
      <c r="A17" s="61">
        <v>12</v>
      </c>
      <c r="B17" s="37" t="s">
        <v>360</v>
      </c>
      <c r="C17" s="38">
        <v>925</v>
      </c>
      <c r="D17" s="38">
        <v>925</v>
      </c>
      <c r="E17" s="3" t="s">
        <v>10</v>
      </c>
      <c r="F17" s="47" t="s">
        <v>12</v>
      </c>
      <c r="G17" s="40">
        <v>925</v>
      </c>
      <c r="H17" s="47" t="s">
        <v>12</v>
      </c>
      <c r="I17" s="40">
        <v>925</v>
      </c>
      <c r="J17" s="3" t="s">
        <v>25</v>
      </c>
      <c r="K17" s="35" t="s">
        <v>362</v>
      </c>
      <c r="L17" s="89" t="s">
        <v>359</v>
      </c>
    </row>
    <row r="18" spans="1:12" s="41" customFormat="1" ht="23.25" customHeight="1" x14ac:dyDescent="0.55000000000000004">
      <c r="A18" s="80">
        <v>13</v>
      </c>
      <c r="B18" s="37" t="s">
        <v>363</v>
      </c>
      <c r="C18" s="38">
        <v>975</v>
      </c>
      <c r="D18" s="38">
        <v>975</v>
      </c>
      <c r="E18" s="3" t="s">
        <v>10</v>
      </c>
      <c r="F18" s="39" t="s">
        <v>158</v>
      </c>
      <c r="G18" s="40">
        <v>975</v>
      </c>
      <c r="H18" s="47" t="s">
        <v>158</v>
      </c>
      <c r="I18" s="40">
        <v>975</v>
      </c>
      <c r="J18" s="3" t="s">
        <v>25</v>
      </c>
      <c r="K18" s="35" t="s">
        <v>364</v>
      </c>
      <c r="L18" s="89" t="s">
        <v>361</v>
      </c>
    </row>
    <row r="19" spans="1:12" s="41" customFormat="1" ht="23.25" customHeight="1" x14ac:dyDescent="0.55000000000000004">
      <c r="A19" s="61">
        <v>14</v>
      </c>
      <c r="B19" s="37" t="s">
        <v>365</v>
      </c>
      <c r="C19" s="38">
        <v>840</v>
      </c>
      <c r="D19" s="38">
        <v>840</v>
      </c>
      <c r="E19" s="3" t="s">
        <v>10</v>
      </c>
      <c r="F19" s="39" t="s">
        <v>12</v>
      </c>
      <c r="G19" s="40">
        <v>840</v>
      </c>
      <c r="H19" s="39" t="s">
        <v>12</v>
      </c>
      <c r="I19" s="40">
        <v>840</v>
      </c>
      <c r="J19" s="3" t="s">
        <v>25</v>
      </c>
      <c r="K19" s="35" t="s">
        <v>366</v>
      </c>
      <c r="L19" s="89" t="s">
        <v>367</v>
      </c>
    </row>
    <row r="20" spans="1:12" s="41" customFormat="1" ht="23.25" customHeight="1" x14ac:dyDescent="0.55000000000000004">
      <c r="A20" s="61">
        <v>15</v>
      </c>
      <c r="B20" s="37" t="s">
        <v>368</v>
      </c>
      <c r="C20" s="38">
        <v>1500</v>
      </c>
      <c r="D20" s="38">
        <v>1500</v>
      </c>
      <c r="E20" s="3" t="s">
        <v>10</v>
      </c>
      <c r="F20" s="39" t="s">
        <v>12</v>
      </c>
      <c r="G20" s="40">
        <v>1500</v>
      </c>
      <c r="H20" s="39" t="s">
        <v>12</v>
      </c>
      <c r="I20" s="40">
        <v>1500</v>
      </c>
      <c r="J20" s="3" t="s">
        <v>25</v>
      </c>
      <c r="K20" s="35" t="s">
        <v>369</v>
      </c>
      <c r="L20" s="89" t="s">
        <v>367</v>
      </c>
    </row>
    <row r="21" spans="1:12" s="41" customFormat="1" ht="23.25" customHeight="1" x14ac:dyDescent="0.55000000000000004">
      <c r="A21" s="80">
        <v>16</v>
      </c>
      <c r="B21" s="37" t="s">
        <v>370</v>
      </c>
      <c r="C21" s="38">
        <v>940</v>
      </c>
      <c r="D21" s="38">
        <v>940</v>
      </c>
      <c r="E21" s="3" t="s">
        <v>10</v>
      </c>
      <c r="F21" s="39" t="s">
        <v>12</v>
      </c>
      <c r="G21" s="40">
        <v>940</v>
      </c>
      <c r="H21" s="39" t="s">
        <v>12</v>
      </c>
      <c r="I21" s="40">
        <v>940</v>
      </c>
      <c r="J21" s="3" t="s">
        <v>25</v>
      </c>
      <c r="K21" s="35" t="s">
        <v>371</v>
      </c>
      <c r="L21" s="89" t="s">
        <v>367</v>
      </c>
    </row>
    <row r="22" spans="1:12" s="41" customFormat="1" ht="23.25" customHeight="1" x14ac:dyDescent="0.55000000000000004">
      <c r="A22" s="61">
        <v>17</v>
      </c>
      <c r="B22" s="37" t="s">
        <v>372</v>
      </c>
      <c r="C22" s="38">
        <v>5020</v>
      </c>
      <c r="D22" s="38">
        <v>5020</v>
      </c>
      <c r="E22" s="3" t="s">
        <v>10</v>
      </c>
      <c r="F22" s="39" t="s">
        <v>143</v>
      </c>
      <c r="G22" s="40">
        <v>5020</v>
      </c>
      <c r="H22" s="39" t="s">
        <v>143</v>
      </c>
      <c r="I22" s="40">
        <v>5020</v>
      </c>
      <c r="J22" s="3" t="s">
        <v>25</v>
      </c>
      <c r="K22" s="35" t="s">
        <v>373</v>
      </c>
      <c r="L22" s="89" t="s">
        <v>332</v>
      </c>
    </row>
    <row r="23" spans="1:12" s="41" customFormat="1" ht="23.25" customHeight="1" x14ac:dyDescent="0.55000000000000004">
      <c r="A23" s="61">
        <v>18</v>
      </c>
      <c r="B23" s="37" t="s">
        <v>374</v>
      </c>
      <c r="C23" s="38">
        <v>9100</v>
      </c>
      <c r="D23" s="38">
        <v>9100</v>
      </c>
      <c r="E23" s="3" t="s">
        <v>10</v>
      </c>
      <c r="F23" s="39" t="s">
        <v>146</v>
      </c>
      <c r="G23" s="40">
        <v>9100</v>
      </c>
      <c r="H23" s="39" t="s">
        <v>146</v>
      </c>
      <c r="I23" s="40">
        <v>9100</v>
      </c>
      <c r="J23" s="3" t="s">
        <v>25</v>
      </c>
      <c r="K23" s="35" t="s">
        <v>263</v>
      </c>
      <c r="L23" s="89" t="s">
        <v>332</v>
      </c>
    </row>
    <row r="24" spans="1:12" s="41" customFormat="1" ht="23.25" customHeight="1" x14ac:dyDescent="0.55000000000000004">
      <c r="A24" s="80">
        <v>19</v>
      </c>
      <c r="B24" s="37" t="s">
        <v>375</v>
      </c>
      <c r="C24" s="38">
        <v>44408</v>
      </c>
      <c r="D24" s="38">
        <v>44408</v>
      </c>
      <c r="E24" s="3" t="s">
        <v>10</v>
      </c>
      <c r="F24" s="39" t="s">
        <v>146</v>
      </c>
      <c r="G24" s="40">
        <v>44408</v>
      </c>
      <c r="H24" s="39" t="s">
        <v>146</v>
      </c>
      <c r="I24" s="40">
        <v>44408</v>
      </c>
      <c r="J24" s="3" t="s">
        <v>25</v>
      </c>
      <c r="K24" s="35" t="s">
        <v>376</v>
      </c>
      <c r="L24" s="89" t="s">
        <v>332</v>
      </c>
    </row>
    <row r="25" spans="1:12" s="41" customFormat="1" ht="23.25" customHeight="1" x14ac:dyDescent="0.55000000000000004">
      <c r="A25" s="61">
        <v>20</v>
      </c>
      <c r="B25" s="37" t="s">
        <v>377</v>
      </c>
      <c r="C25" s="38">
        <v>36000</v>
      </c>
      <c r="D25" s="38">
        <v>36000</v>
      </c>
      <c r="E25" s="3" t="s">
        <v>10</v>
      </c>
      <c r="F25" s="39" t="s">
        <v>146</v>
      </c>
      <c r="G25" s="40">
        <v>36000</v>
      </c>
      <c r="H25" s="39" t="s">
        <v>146</v>
      </c>
      <c r="I25" s="40">
        <v>36000</v>
      </c>
      <c r="J25" s="3" t="s">
        <v>25</v>
      </c>
      <c r="K25" s="35" t="s">
        <v>267</v>
      </c>
      <c r="L25" s="89" t="s">
        <v>361</v>
      </c>
    </row>
    <row r="26" spans="1:12" s="41" customFormat="1" ht="23.25" customHeight="1" x14ac:dyDescent="0.55000000000000004">
      <c r="A26" s="61">
        <v>21</v>
      </c>
      <c r="B26" s="37" t="s">
        <v>378</v>
      </c>
      <c r="C26" s="38">
        <v>7300</v>
      </c>
      <c r="D26" s="38">
        <v>7300</v>
      </c>
      <c r="E26" s="3" t="s">
        <v>10</v>
      </c>
      <c r="F26" s="39" t="s">
        <v>146</v>
      </c>
      <c r="G26" s="40">
        <v>7300</v>
      </c>
      <c r="H26" s="39" t="s">
        <v>146</v>
      </c>
      <c r="I26" s="40">
        <v>7300</v>
      </c>
      <c r="J26" s="3" t="s">
        <v>25</v>
      </c>
      <c r="K26" s="35" t="s">
        <v>379</v>
      </c>
      <c r="L26" s="89" t="s">
        <v>380</v>
      </c>
    </row>
    <row r="27" spans="1:12" s="41" customFormat="1" ht="23.25" customHeight="1" x14ac:dyDescent="0.55000000000000004">
      <c r="A27" s="80">
        <v>22</v>
      </c>
      <c r="B27" s="37" t="s">
        <v>381</v>
      </c>
      <c r="C27" s="38">
        <v>11000</v>
      </c>
      <c r="D27" s="38">
        <v>11000</v>
      </c>
      <c r="E27" s="3" t="s">
        <v>10</v>
      </c>
      <c r="F27" s="39" t="s">
        <v>45</v>
      </c>
      <c r="G27" s="40">
        <v>11000</v>
      </c>
      <c r="H27" s="39" t="s">
        <v>45</v>
      </c>
      <c r="I27" s="40">
        <v>11000</v>
      </c>
      <c r="J27" s="3" t="s">
        <v>25</v>
      </c>
      <c r="K27" s="35" t="s">
        <v>314</v>
      </c>
      <c r="L27" s="89" t="s">
        <v>382</v>
      </c>
    </row>
    <row r="28" spans="1:12" s="41" customFormat="1" ht="23.25" customHeight="1" x14ac:dyDescent="0.55000000000000004">
      <c r="A28" s="61">
        <v>23</v>
      </c>
      <c r="B28" s="37" t="s">
        <v>383</v>
      </c>
      <c r="C28" s="38">
        <v>10000</v>
      </c>
      <c r="D28" s="38">
        <v>10000</v>
      </c>
      <c r="E28" s="3" t="s">
        <v>10</v>
      </c>
      <c r="F28" s="39" t="s">
        <v>384</v>
      </c>
      <c r="G28" s="40">
        <v>10000</v>
      </c>
      <c r="H28" s="39" t="s">
        <v>385</v>
      </c>
      <c r="I28" s="40">
        <v>10000</v>
      </c>
      <c r="J28" s="3" t="s">
        <v>25</v>
      </c>
      <c r="K28" s="35" t="s">
        <v>334</v>
      </c>
      <c r="L28" s="89" t="s">
        <v>382</v>
      </c>
    </row>
    <row r="29" spans="1:12" s="41" customFormat="1" ht="23.25" customHeight="1" x14ac:dyDescent="0.55000000000000004">
      <c r="A29" s="80">
        <v>24</v>
      </c>
      <c r="B29" s="37" t="s">
        <v>386</v>
      </c>
      <c r="C29" s="38">
        <v>5000</v>
      </c>
      <c r="D29" s="38">
        <v>5000</v>
      </c>
      <c r="E29" s="3" t="s">
        <v>10</v>
      </c>
      <c r="F29" s="39" t="s">
        <v>384</v>
      </c>
      <c r="G29" s="40">
        <v>5000</v>
      </c>
      <c r="H29" s="39" t="s">
        <v>385</v>
      </c>
      <c r="I29" s="40">
        <v>5000</v>
      </c>
      <c r="J29" s="3" t="s">
        <v>25</v>
      </c>
      <c r="K29" s="35" t="s">
        <v>338</v>
      </c>
      <c r="L29" s="89" t="s">
        <v>382</v>
      </c>
    </row>
    <row r="30" spans="1:12" s="41" customFormat="1" ht="23.25" customHeight="1" x14ac:dyDescent="0.55000000000000004">
      <c r="A30" s="61">
        <v>25</v>
      </c>
      <c r="B30" s="37" t="s">
        <v>387</v>
      </c>
      <c r="C30" s="38">
        <v>10405</v>
      </c>
      <c r="D30" s="38">
        <v>10405</v>
      </c>
      <c r="E30" s="3" t="s">
        <v>10</v>
      </c>
      <c r="F30" s="39" t="s">
        <v>12</v>
      </c>
      <c r="G30" s="40">
        <v>10405</v>
      </c>
      <c r="H30" s="39" t="s">
        <v>12</v>
      </c>
      <c r="I30" s="40">
        <v>10405</v>
      </c>
      <c r="J30" s="3" t="s">
        <v>25</v>
      </c>
      <c r="K30" s="35" t="s">
        <v>388</v>
      </c>
      <c r="L30" s="89" t="s">
        <v>380</v>
      </c>
    </row>
    <row r="31" spans="1:12" ht="27" thickBot="1" x14ac:dyDescent="0.75">
      <c r="A31" s="62"/>
      <c r="B31" s="95"/>
      <c r="C31" s="96"/>
      <c r="D31" s="96"/>
      <c r="E31" s="65"/>
      <c r="F31" s="97"/>
      <c r="G31" s="98"/>
      <c r="H31" s="97"/>
      <c r="I31" s="100">
        <f>SUM(I6:I30)</f>
        <v>162984.5</v>
      </c>
      <c r="J31" s="65"/>
      <c r="K31" s="102"/>
      <c r="L31" s="92"/>
    </row>
  </sheetData>
  <mergeCells count="5">
    <mergeCell ref="A2:L2"/>
    <mergeCell ref="A3:L3"/>
    <mergeCell ref="A4:L4"/>
    <mergeCell ref="H5:I5"/>
    <mergeCell ref="K5:L5"/>
  </mergeCells>
  <phoneticPr fontId="4" type="noConversion"/>
  <pageMargins left="0.19685039370078741" right="0.11811023622047245" top="0.31496062992125984" bottom="0.11811023622047245" header="0.31496062992125984" footer="0.31496062992125984"/>
  <pageSetup paperSize="9" scale="5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40AF-FD60-48B0-9020-06E1078E593D}">
  <sheetPr>
    <pageSetUpPr fitToPage="1"/>
  </sheetPr>
  <dimension ref="A1:L32"/>
  <sheetViews>
    <sheetView zoomScale="70" zoomScaleNormal="70" workbookViewId="0">
      <selection activeCell="J40" sqref="J40"/>
    </sheetView>
  </sheetViews>
  <sheetFormatPr defaultRowHeight="24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18.875" style="7" customWidth="1"/>
    <col min="7" max="7" width="12.125" style="29" customWidth="1"/>
    <col min="8" max="8" width="17.625" style="7" customWidth="1"/>
    <col min="9" max="9" width="13.25" style="13" customWidth="1"/>
    <col min="10" max="10" width="40.25" style="1" customWidth="1"/>
    <col min="11" max="11" width="14.875" style="15" customWidth="1"/>
    <col min="12" max="12" width="11" style="7" customWidth="1"/>
    <col min="13" max="16384" width="9" style="1"/>
  </cols>
  <sheetData>
    <row r="1" spans="1:12" ht="23.25" customHeight="1" x14ac:dyDescent="0.55000000000000004">
      <c r="A1" s="51"/>
      <c r="B1" s="52"/>
      <c r="C1" s="53"/>
      <c r="D1" s="53"/>
      <c r="E1" s="54"/>
      <c r="F1" s="54"/>
      <c r="G1" s="83"/>
      <c r="H1" s="54"/>
      <c r="I1" s="53"/>
      <c r="J1" s="52"/>
      <c r="K1" s="71"/>
      <c r="L1" s="72" t="s">
        <v>31</v>
      </c>
    </row>
    <row r="2" spans="1:12" ht="23.25" customHeight="1" x14ac:dyDescent="0.55000000000000004">
      <c r="A2" s="57" t="s">
        <v>389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ht="23.25" customHeight="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ht="23.25" customHeight="1" x14ac:dyDescent="0.55000000000000004">
      <c r="A4" s="57" t="s">
        <v>390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48" customHeight="1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186</v>
      </c>
      <c r="G5" s="6" t="s">
        <v>187</v>
      </c>
      <c r="H5" s="69" t="s">
        <v>453</v>
      </c>
      <c r="I5" s="69"/>
      <c r="J5" s="5" t="s">
        <v>7</v>
      </c>
      <c r="K5" s="69" t="s">
        <v>8</v>
      </c>
      <c r="L5" s="75"/>
    </row>
    <row r="6" spans="1:12" ht="23.25" customHeight="1" x14ac:dyDescent="0.55000000000000004">
      <c r="A6" s="61">
        <v>1</v>
      </c>
      <c r="B6" s="22" t="s">
        <v>391</v>
      </c>
      <c r="C6" s="10">
        <v>3000</v>
      </c>
      <c r="D6" s="10">
        <v>3000</v>
      </c>
      <c r="E6" s="3" t="s">
        <v>10</v>
      </c>
      <c r="F6" s="23" t="s">
        <v>146</v>
      </c>
      <c r="G6" s="11">
        <v>3000</v>
      </c>
      <c r="H6" s="23" t="s">
        <v>146</v>
      </c>
      <c r="I6" s="11">
        <v>3000</v>
      </c>
      <c r="J6" s="3" t="s">
        <v>25</v>
      </c>
      <c r="K6" s="35" t="s">
        <v>392</v>
      </c>
      <c r="L6" s="89" t="s">
        <v>393</v>
      </c>
    </row>
    <row r="7" spans="1:12" s="46" customFormat="1" ht="23.25" customHeight="1" x14ac:dyDescent="0.55000000000000004">
      <c r="A7" s="93">
        <v>2</v>
      </c>
      <c r="B7" s="22" t="s">
        <v>394</v>
      </c>
      <c r="C7" s="8">
        <v>3683</v>
      </c>
      <c r="D7" s="8">
        <v>3683</v>
      </c>
      <c r="E7" s="42" t="s">
        <v>10</v>
      </c>
      <c r="F7" s="23" t="s">
        <v>146</v>
      </c>
      <c r="G7" s="45">
        <v>3683</v>
      </c>
      <c r="H7" s="23" t="s">
        <v>146</v>
      </c>
      <c r="I7" s="8">
        <v>3683</v>
      </c>
      <c r="J7" s="42" t="s">
        <v>25</v>
      </c>
      <c r="K7" s="35" t="s">
        <v>388</v>
      </c>
      <c r="L7" s="89" t="s">
        <v>396</v>
      </c>
    </row>
    <row r="8" spans="1:12" s="41" customFormat="1" ht="23.25" customHeight="1" x14ac:dyDescent="0.55000000000000004">
      <c r="A8" s="101">
        <v>3</v>
      </c>
      <c r="B8" s="22" t="s">
        <v>397</v>
      </c>
      <c r="C8" s="16">
        <v>4535</v>
      </c>
      <c r="D8" s="16">
        <v>4535</v>
      </c>
      <c r="E8" s="36" t="s">
        <v>10</v>
      </c>
      <c r="F8" s="23" t="s">
        <v>146</v>
      </c>
      <c r="G8" s="8">
        <v>4535</v>
      </c>
      <c r="H8" s="23" t="s">
        <v>146</v>
      </c>
      <c r="I8" s="40">
        <v>4535</v>
      </c>
      <c r="J8" s="36" t="s">
        <v>25</v>
      </c>
      <c r="K8" s="35" t="s">
        <v>398</v>
      </c>
      <c r="L8" s="89" t="s">
        <v>399</v>
      </c>
    </row>
    <row r="9" spans="1:12" s="41" customFormat="1" ht="23.25" customHeight="1" x14ac:dyDescent="0.55000000000000004">
      <c r="A9" s="101">
        <v>4</v>
      </c>
      <c r="B9" s="22" t="s">
        <v>400</v>
      </c>
      <c r="C9" s="38">
        <v>3044</v>
      </c>
      <c r="D9" s="38">
        <v>3044</v>
      </c>
      <c r="E9" s="36" t="s">
        <v>10</v>
      </c>
      <c r="F9" s="23" t="s">
        <v>146</v>
      </c>
      <c r="G9" s="40">
        <v>3044</v>
      </c>
      <c r="H9" s="23" t="s">
        <v>146</v>
      </c>
      <c r="I9" s="40">
        <v>3044</v>
      </c>
      <c r="J9" s="36" t="s">
        <v>25</v>
      </c>
      <c r="K9" s="35" t="s">
        <v>401</v>
      </c>
      <c r="L9" s="89" t="s">
        <v>402</v>
      </c>
    </row>
    <row r="10" spans="1:12" s="41" customFormat="1" ht="23.25" customHeight="1" x14ac:dyDescent="0.55000000000000004">
      <c r="A10" s="93">
        <v>5</v>
      </c>
      <c r="B10" s="37" t="s">
        <v>403</v>
      </c>
      <c r="C10" s="38">
        <v>2250</v>
      </c>
      <c r="D10" s="38">
        <v>2250</v>
      </c>
      <c r="E10" s="36" t="s">
        <v>10</v>
      </c>
      <c r="F10" s="23" t="s">
        <v>146</v>
      </c>
      <c r="G10" s="40">
        <v>2250</v>
      </c>
      <c r="H10" s="23" t="s">
        <v>146</v>
      </c>
      <c r="I10" s="40">
        <v>2250</v>
      </c>
      <c r="J10" s="36" t="s">
        <v>25</v>
      </c>
      <c r="K10" s="35" t="s">
        <v>404</v>
      </c>
      <c r="L10" s="89" t="s">
        <v>393</v>
      </c>
    </row>
    <row r="11" spans="1:12" s="46" customFormat="1" ht="23.25" customHeight="1" x14ac:dyDescent="0.55000000000000004">
      <c r="A11" s="101">
        <v>6</v>
      </c>
      <c r="B11" s="43" t="s">
        <v>405</v>
      </c>
      <c r="C11" s="48">
        <v>4500</v>
      </c>
      <c r="D11" s="48">
        <v>4500</v>
      </c>
      <c r="E11" s="42" t="s">
        <v>10</v>
      </c>
      <c r="F11" s="47" t="s">
        <v>406</v>
      </c>
      <c r="G11" s="49">
        <v>4500</v>
      </c>
      <c r="H11" s="47" t="s">
        <v>406</v>
      </c>
      <c r="I11" s="49">
        <v>4500</v>
      </c>
      <c r="J11" s="42" t="s">
        <v>25</v>
      </c>
      <c r="K11" s="35" t="s">
        <v>407</v>
      </c>
      <c r="L11" s="89" t="s">
        <v>399</v>
      </c>
    </row>
    <row r="12" spans="1:12" s="41" customFormat="1" ht="23.25" customHeight="1" x14ac:dyDescent="0.55000000000000004">
      <c r="A12" s="101">
        <v>7</v>
      </c>
      <c r="B12" s="37" t="s">
        <v>408</v>
      </c>
      <c r="C12" s="38">
        <v>1200</v>
      </c>
      <c r="D12" s="38">
        <v>1200</v>
      </c>
      <c r="E12" s="36" t="s">
        <v>10</v>
      </c>
      <c r="F12" s="47" t="s">
        <v>12</v>
      </c>
      <c r="G12" s="40">
        <v>1200</v>
      </c>
      <c r="H12" s="47" t="s">
        <v>12</v>
      </c>
      <c r="I12" s="40">
        <v>1200</v>
      </c>
      <c r="J12" s="36" t="s">
        <v>25</v>
      </c>
      <c r="K12" s="35" t="s">
        <v>409</v>
      </c>
      <c r="L12" s="89" t="s">
        <v>399</v>
      </c>
    </row>
    <row r="13" spans="1:12" s="41" customFormat="1" ht="23.25" customHeight="1" x14ac:dyDescent="0.55000000000000004">
      <c r="A13" s="93">
        <v>8</v>
      </c>
      <c r="B13" s="37" t="s">
        <v>410</v>
      </c>
      <c r="C13" s="38">
        <v>4520</v>
      </c>
      <c r="D13" s="38">
        <v>4520</v>
      </c>
      <c r="E13" s="36" t="s">
        <v>10</v>
      </c>
      <c r="F13" s="47" t="s">
        <v>12</v>
      </c>
      <c r="G13" s="40">
        <v>4520</v>
      </c>
      <c r="H13" s="47" t="s">
        <v>12</v>
      </c>
      <c r="I13" s="40">
        <v>4520</v>
      </c>
      <c r="J13" s="36" t="s">
        <v>25</v>
      </c>
      <c r="K13" s="35" t="s">
        <v>411</v>
      </c>
      <c r="L13" s="89" t="s">
        <v>412</v>
      </c>
    </row>
    <row r="14" spans="1:12" s="41" customFormat="1" ht="23.25" customHeight="1" x14ac:dyDescent="0.55000000000000004">
      <c r="A14" s="101">
        <v>9</v>
      </c>
      <c r="B14" s="37" t="s">
        <v>413</v>
      </c>
      <c r="C14" s="38">
        <v>1400</v>
      </c>
      <c r="D14" s="38">
        <v>1400</v>
      </c>
      <c r="E14" s="36" t="s">
        <v>10</v>
      </c>
      <c r="F14" s="47" t="s">
        <v>324</v>
      </c>
      <c r="G14" s="40">
        <v>1400</v>
      </c>
      <c r="H14" s="47" t="s">
        <v>324</v>
      </c>
      <c r="I14" s="40">
        <v>1400</v>
      </c>
      <c r="J14" s="36" t="s">
        <v>25</v>
      </c>
      <c r="K14" s="35" t="s">
        <v>414</v>
      </c>
      <c r="L14" s="89" t="s">
        <v>412</v>
      </c>
    </row>
    <row r="15" spans="1:12" s="41" customFormat="1" ht="23.25" customHeight="1" x14ac:dyDescent="0.55000000000000004">
      <c r="A15" s="101">
        <v>10</v>
      </c>
      <c r="B15" s="37" t="s">
        <v>415</v>
      </c>
      <c r="C15" s="38">
        <v>370</v>
      </c>
      <c r="D15" s="38">
        <v>370</v>
      </c>
      <c r="E15" s="36" t="s">
        <v>10</v>
      </c>
      <c r="F15" s="47" t="s">
        <v>12</v>
      </c>
      <c r="G15" s="40">
        <v>370</v>
      </c>
      <c r="H15" s="47" t="s">
        <v>12</v>
      </c>
      <c r="I15" s="40">
        <v>370</v>
      </c>
      <c r="J15" s="36" t="s">
        <v>25</v>
      </c>
      <c r="K15" s="35" t="s">
        <v>416</v>
      </c>
      <c r="L15" s="89" t="s">
        <v>417</v>
      </c>
    </row>
    <row r="16" spans="1:12" s="41" customFormat="1" ht="23.25" customHeight="1" x14ac:dyDescent="0.55000000000000004">
      <c r="A16" s="93">
        <v>11</v>
      </c>
      <c r="B16" s="37" t="s">
        <v>418</v>
      </c>
      <c r="C16" s="38">
        <v>3370</v>
      </c>
      <c r="D16" s="38">
        <v>3370</v>
      </c>
      <c r="E16" s="36" t="s">
        <v>10</v>
      </c>
      <c r="F16" s="47" t="s">
        <v>324</v>
      </c>
      <c r="G16" s="40">
        <v>3370</v>
      </c>
      <c r="H16" s="47" t="s">
        <v>324</v>
      </c>
      <c r="I16" s="40">
        <v>3370</v>
      </c>
      <c r="J16" s="36" t="s">
        <v>25</v>
      </c>
      <c r="K16" s="35" t="s">
        <v>419</v>
      </c>
      <c r="L16" s="89" t="s">
        <v>420</v>
      </c>
    </row>
    <row r="17" spans="1:12" s="41" customFormat="1" ht="23.25" customHeight="1" x14ac:dyDescent="0.55000000000000004">
      <c r="A17" s="61">
        <v>12</v>
      </c>
      <c r="B17" s="37" t="s">
        <v>421</v>
      </c>
      <c r="C17" s="38">
        <v>8080</v>
      </c>
      <c r="D17" s="38">
        <v>8080</v>
      </c>
      <c r="E17" s="3" t="s">
        <v>10</v>
      </c>
      <c r="F17" s="47" t="s">
        <v>146</v>
      </c>
      <c r="G17" s="40">
        <v>8080</v>
      </c>
      <c r="H17" s="47" t="s">
        <v>146</v>
      </c>
      <c r="I17" s="40">
        <v>8080</v>
      </c>
      <c r="J17" s="3" t="s">
        <v>25</v>
      </c>
      <c r="K17" s="35" t="s">
        <v>422</v>
      </c>
      <c r="L17" s="89" t="s">
        <v>395</v>
      </c>
    </row>
    <row r="18" spans="1:12" s="41" customFormat="1" ht="23.25" customHeight="1" x14ac:dyDescent="0.55000000000000004">
      <c r="A18" s="80">
        <v>13</v>
      </c>
      <c r="B18" s="37" t="s">
        <v>423</v>
      </c>
      <c r="C18" s="38">
        <v>7060</v>
      </c>
      <c r="D18" s="38">
        <v>7060</v>
      </c>
      <c r="E18" s="3" t="s">
        <v>10</v>
      </c>
      <c r="F18" s="39" t="s">
        <v>146</v>
      </c>
      <c r="G18" s="40">
        <v>7060</v>
      </c>
      <c r="H18" s="47" t="s">
        <v>146</v>
      </c>
      <c r="I18" s="40">
        <v>7060</v>
      </c>
      <c r="J18" s="3" t="s">
        <v>25</v>
      </c>
      <c r="K18" s="35" t="s">
        <v>424</v>
      </c>
      <c r="L18" s="89" t="s">
        <v>399</v>
      </c>
    </row>
    <row r="19" spans="1:12" s="41" customFormat="1" ht="23.25" customHeight="1" x14ac:dyDescent="0.55000000000000004">
      <c r="A19" s="61">
        <v>14</v>
      </c>
      <c r="B19" s="37" t="s">
        <v>425</v>
      </c>
      <c r="C19" s="38">
        <v>30000</v>
      </c>
      <c r="D19" s="38">
        <v>30000</v>
      </c>
      <c r="E19" s="3" t="s">
        <v>10</v>
      </c>
      <c r="F19" s="39" t="s">
        <v>143</v>
      </c>
      <c r="G19" s="40">
        <v>30000</v>
      </c>
      <c r="H19" s="39" t="s">
        <v>143</v>
      </c>
      <c r="I19" s="40">
        <v>30000</v>
      </c>
      <c r="J19" s="3" t="s">
        <v>25</v>
      </c>
      <c r="K19" s="35" t="s">
        <v>334</v>
      </c>
      <c r="L19" s="89" t="s">
        <v>426</v>
      </c>
    </row>
    <row r="20" spans="1:12" s="41" customFormat="1" ht="23.25" customHeight="1" x14ac:dyDescent="0.55000000000000004">
      <c r="A20" s="101">
        <v>15</v>
      </c>
      <c r="B20" s="37" t="s">
        <v>428</v>
      </c>
      <c r="C20" s="38">
        <v>63497</v>
      </c>
      <c r="D20" s="38">
        <v>63497</v>
      </c>
      <c r="E20" s="36" t="s">
        <v>10</v>
      </c>
      <c r="F20" s="39" t="s">
        <v>146</v>
      </c>
      <c r="G20" s="40">
        <v>63497</v>
      </c>
      <c r="H20" s="39" t="s">
        <v>146</v>
      </c>
      <c r="I20" s="40">
        <v>63497</v>
      </c>
      <c r="J20" s="36" t="s">
        <v>25</v>
      </c>
      <c r="K20" s="50" t="s">
        <v>334</v>
      </c>
      <c r="L20" s="94" t="s">
        <v>426</v>
      </c>
    </row>
    <row r="21" spans="1:12" s="41" customFormat="1" ht="23.25" customHeight="1" x14ac:dyDescent="0.55000000000000004">
      <c r="A21" s="93">
        <v>16</v>
      </c>
      <c r="B21" s="37" t="s">
        <v>429</v>
      </c>
      <c r="C21" s="38">
        <v>30670</v>
      </c>
      <c r="D21" s="38">
        <v>30670</v>
      </c>
      <c r="E21" s="36" t="s">
        <v>10</v>
      </c>
      <c r="F21" s="39" t="s">
        <v>146</v>
      </c>
      <c r="G21" s="40">
        <v>30670</v>
      </c>
      <c r="H21" s="39" t="s">
        <v>146</v>
      </c>
      <c r="I21" s="40">
        <v>30670</v>
      </c>
      <c r="J21" s="36" t="s">
        <v>25</v>
      </c>
      <c r="K21" s="50" t="s">
        <v>338</v>
      </c>
      <c r="L21" s="94" t="s">
        <v>426</v>
      </c>
    </row>
    <row r="22" spans="1:12" s="41" customFormat="1" ht="23.25" customHeight="1" x14ac:dyDescent="0.55000000000000004">
      <c r="A22" s="101">
        <v>17</v>
      </c>
      <c r="B22" s="37" t="s">
        <v>430</v>
      </c>
      <c r="C22" s="38">
        <v>70570</v>
      </c>
      <c r="D22" s="38">
        <v>70570</v>
      </c>
      <c r="E22" s="36" t="s">
        <v>10</v>
      </c>
      <c r="F22" s="39" t="s">
        <v>143</v>
      </c>
      <c r="G22" s="40">
        <v>70570</v>
      </c>
      <c r="H22" s="39" t="s">
        <v>143</v>
      </c>
      <c r="I22" s="40">
        <v>70570</v>
      </c>
      <c r="J22" s="36" t="s">
        <v>25</v>
      </c>
      <c r="K22" s="50" t="s">
        <v>392</v>
      </c>
      <c r="L22" s="94" t="s">
        <v>426</v>
      </c>
    </row>
    <row r="23" spans="1:12" s="41" customFormat="1" ht="23.25" customHeight="1" x14ac:dyDescent="0.55000000000000004">
      <c r="A23" s="61">
        <v>18</v>
      </c>
      <c r="B23" s="37" t="s">
        <v>431</v>
      </c>
      <c r="C23" s="38">
        <v>80000</v>
      </c>
      <c r="D23" s="38">
        <v>80000</v>
      </c>
      <c r="E23" s="3" t="s">
        <v>10</v>
      </c>
      <c r="F23" s="39" t="s">
        <v>143</v>
      </c>
      <c r="G23" s="40">
        <v>80000</v>
      </c>
      <c r="H23" s="39" t="s">
        <v>143</v>
      </c>
      <c r="I23" s="40">
        <v>80000</v>
      </c>
      <c r="J23" s="3" t="s">
        <v>25</v>
      </c>
      <c r="K23" s="50" t="s">
        <v>114</v>
      </c>
      <c r="L23" s="94" t="s">
        <v>427</v>
      </c>
    </row>
    <row r="24" spans="1:12" s="41" customFormat="1" ht="23.25" customHeight="1" x14ac:dyDescent="0.55000000000000004">
      <c r="A24" s="80">
        <v>19</v>
      </c>
      <c r="B24" s="37" t="s">
        <v>432</v>
      </c>
      <c r="C24" s="38">
        <v>30560</v>
      </c>
      <c r="D24" s="38">
        <v>30560</v>
      </c>
      <c r="E24" s="3" t="s">
        <v>10</v>
      </c>
      <c r="F24" s="39" t="s">
        <v>433</v>
      </c>
      <c r="G24" s="40">
        <v>30560</v>
      </c>
      <c r="H24" s="39" t="s">
        <v>433</v>
      </c>
      <c r="I24" s="40">
        <v>30560</v>
      </c>
      <c r="J24" s="3" t="s">
        <v>25</v>
      </c>
      <c r="K24" s="50" t="s">
        <v>116</v>
      </c>
      <c r="L24" s="94" t="s">
        <v>427</v>
      </c>
    </row>
    <row r="25" spans="1:12" s="41" customFormat="1" ht="23.25" customHeight="1" x14ac:dyDescent="0.55000000000000004">
      <c r="A25" s="61">
        <v>20</v>
      </c>
      <c r="B25" s="37" t="s">
        <v>434</v>
      </c>
      <c r="C25" s="38">
        <v>35000</v>
      </c>
      <c r="D25" s="38">
        <v>35000</v>
      </c>
      <c r="E25" s="3" t="s">
        <v>10</v>
      </c>
      <c r="F25" s="39" t="s">
        <v>143</v>
      </c>
      <c r="G25" s="40">
        <v>35000</v>
      </c>
      <c r="H25" s="39" t="s">
        <v>143</v>
      </c>
      <c r="I25" s="40">
        <v>35000</v>
      </c>
      <c r="J25" s="3" t="s">
        <v>25</v>
      </c>
      <c r="K25" s="50" t="s">
        <v>147</v>
      </c>
      <c r="L25" s="94" t="s">
        <v>427</v>
      </c>
    </row>
    <row r="26" spans="1:12" s="41" customFormat="1" ht="23.25" customHeight="1" x14ac:dyDescent="0.55000000000000004">
      <c r="A26" s="61">
        <v>21</v>
      </c>
      <c r="B26" s="37" t="s">
        <v>437</v>
      </c>
      <c r="C26" s="38">
        <v>7800</v>
      </c>
      <c r="D26" s="38">
        <v>7800</v>
      </c>
      <c r="E26" s="3" t="s">
        <v>10</v>
      </c>
      <c r="F26" s="39" t="s">
        <v>438</v>
      </c>
      <c r="G26" s="40">
        <v>7800</v>
      </c>
      <c r="H26" s="39" t="s">
        <v>438</v>
      </c>
      <c r="I26" s="40">
        <v>7800</v>
      </c>
      <c r="J26" s="3" t="s">
        <v>25</v>
      </c>
      <c r="K26" s="50" t="s">
        <v>439</v>
      </c>
      <c r="L26" s="94" t="s">
        <v>393</v>
      </c>
    </row>
    <row r="27" spans="1:12" s="41" customFormat="1" ht="23.25" customHeight="1" x14ac:dyDescent="0.55000000000000004">
      <c r="A27" s="80">
        <v>22</v>
      </c>
      <c r="B27" s="37" t="s">
        <v>435</v>
      </c>
      <c r="C27" s="38">
        <v>35000</v>
      </c>
      <c r="D27" s="38">
        <v>35000</v>
      </c>
      <c r="E27" s="3" t="s">
        <v>10</v>
      </c>
      <c r="F27" s="39" t="s">
        <v>436</v>
      </c>
      <c r="G27" s="40">
        <v>35000</v>
      </c>
      <c r="H27" s="39" t="s">
        <v>436</v>
      </c>
      <c r="I27" s="40">
        <v>35000</v>
      </c>
      <c r="J27" s="3" t="s">
        <v>25</v>
      </c>
      <c r="K27" s="50" t="s">
        <v>218</v>
      </c>
      <c r="L27" s="94" t="s">
        <v>393</v>
      </c>
    </row>
    <row r="28" spans="1:12" s="41" customFormat="1" ht="23.25" customHeight="1" x14ac:dyDescent="0.55000000000000004">
      <c r="A28" s="61">
        <v>23</v>
      </c>
      <c r="B28" s="37" t="s">
        <v>440</v>
      </c>
      <c r="C28" s="38">
        <v>24320</v>
      </c>
      <c r="D28" s="38">
        <v>24320</v>
      </c>
      <c r="E28" s="3" t="s">
        <v>10</v>
      </c>
      <c r="F28" s="39" t="s">
        <v>441</v>
      </c>
      <c r="G28" s="40">
        <v>24320</v>
      </c>
      <c r="H28" s="39" t="s">
        <v>441</v>
      </c>
      <c r="I28" s="40">
        <v>24320</v>
      </c>
      <c r="J28" s="3" t="s">
        <v>25</v>
      </c>
      <c r="K28" s="50" t="s">
        <v>219</v>
      </c>
      <c r="L28" s="94" t="s">
        <v>395</v>
      </c>
    </row>
    <row r="29" spans="1:12" s="41" customFormat="1" ht="23.25" customHeight="1" x14ac:dyDescent="0.55000000000000004">
      <c r="A29" s="61">
        <v>24</v>
      </c>
      <c r="B29" s="37" t="s">
        <v>442</v>
      </c>
      <c r="C29" s="38">
        <v>14500</v>
      </c>
      <c r="D29" s="38">
        <v>14500</v>
      </c>
      <c r="E29" s="3" t="s">
        <v>10</v>
      </c>
      <c r="F29" s="39" t="s">
        <v>443</v>
      </c>
      <c r="G29" s="40">
        <v>14500</v>
      </c>
      <c r="H29" s="39" t="s">
        <v>443</v>
      </c>
      <c r="I29" s="40">
        <v>14500</v>
      </c>
      <c r="J29" s="3" t="s">
        <v>25</v>
      </c>
      <c r="K29" s="50" t="s">
        <v>226</v>
      </c>
      <c r="L29" s="94" t="s">
        <v>399</v>
      </c>
    </row>
    <row r="30" spans="1:12" s="41" customFormat="1" ht="23.25" customHeight="1" x14ac:dyDescent="0.55000000000000004">
      <c r="A30" s="80">
        <v>25</v>
      </c>
      <c r="B30" s="37" t="s">
        <v>444</v>
      </c>
      <c r="C30" s="38">
        <v>5000</v>
      </c>
      <c r="D30" s="38">
        <v>5000</v>
      </c>
      <c r="E30" s="3" t="s">
        <v>10</v>
      </c>
      <c r="F30" s="39" t="s">
        <v>193</v>
      </c>
      <c r="G30" s="40">
        <v>5000</v>
      </c>
      <c r="H30" s="39" t="s">
        <v>193</v>
      </c>
      <c r="I30" s="40">
        <v>5000</v>
      </c>
      <c r="J30" s="3" t="s">
        <v>25</v>
      </c>
      <c r="K30" s="50" t="s">
        <v>228</v>
      </c>
      <c r="L30" s="94" t="s">
        <v>426</v>
      </c>
    </row>
    <row r="31" spans="1:12" s="41" customFormat="1" ht="23.25" customHeight="1" x14ac:dyDescent="0.55000000000000004">
      <c r="A31" s="61">
        <v>26</v>
      </c>
      <c r="B31" s="37" t="s">
        <v>445</v>
      </c>
      <c r="C31" s="38">
        <v>15000</v>
      </c>
      <c r="D31" s="38">
        <v>15000</v>
      </c>
      <c r="E31" s="3" t="s">
        <v>10</v>
      </c>
      <c r="F31" s="39" t="s">
        <v>80</v>
      </c>
      <c r="G31" s="40">
        <v>15000</v>
      </c>
      <c r="H31" s="39" t="s">
        <v>80</v>
      </c>
      <c r="I31" s="40">
        <v>15000</v>
      </c>
      <c r="J31" s="3" t="s">
        <v>25</v>
      </c>
      <c r="K31" s="50" t="s">
        <v>220</v>
      </c>
      <c r="L31" s="94" t="s">
        <v>426</v>
      </c>
    </row>
    <row r="32" spans="1:12" ht="24.75" thickBot="1" x14ac:dyDescent="0.6">
      <c r="A32" s="62"/>
      <c r="B32" s="95"/>
      <c r="C32" s="96"/>
      <c r="D32" s="96"/>
      <c r="E32" s="65"/>
      <c r="F32" s="97"/>
      <c r="G32" s="98"/>
      <c r="H32" s="97"/>
      <c r="I32" s="99">
        <f>SUM(I6:I31)</f>
        <v>488929</v>
      </c>
      <c r="J32" s="65"/>
      <c r="K32" s="103"/>
      <c r="L32" s="104"/>
    </row>
  </sheetData>
  <mergeCells count="5">
    <mergeCell ref="A2:L2"/>
    <mergeCell ref="A3:L3"/>
    <mergeCell ref="A4:L4"/>
    <mergeCell ref="H5:I5"/>
    <mergeCell ref="K5:L5"/>
  </mergeCells>
  <phoneticPr fontId="4" type="noConversion"/>
  <pageMargins left="0.19685039370078741" right="0.11811023622047245" top="0.31496062992125984" bottom="0.11811023622047245" header="0.31496062992125984" footer="0.31496062992125984"/>
  <pageSetup paperSize="9" scale="5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4DC7-A7E8-4210-B37B-CF171368A4A9}">
  <sheetPr>
    <pageSetUpPr fitToPage="1"/>
  </sheetPr>
  <dimension ref="A1:K16"/>
  <sheetViews>
    <sheetView zoomScale="60" zoomScaleNormal="60" workbookViewId="0">
      <selection activeCell="J21" sqref="J21"/>
    </sheetView>
  </sheetViews>
  <sheetFormatPr defaultRowHeight="24" x14ac:dyDescent="0.55000000000000004"/>
  <cols>
    <col min="1" max="1" width="7.375" style="7" customWidth="1"/>
    <col min="2" max="2" width="51.75" style="1" customWidth="1"/>
    <col min="3" max="3" width="12.75" style="13" customWidth="1"/>
    <col min="4" max="4" width="13.375" style="13" customWidth="1"/>
    <col min="5" max="5" width="15" style="7" customWidth="1"/>
    <col min="6" max="6" width="18.125" style="7" customWidth="1"/>
    <col min="7" max="7" width="17.625" style="7" customWidth="1"/>
    <col min="8" max="8" width="12.625" style="13" customWidth="1"/>
    <col min="9" max="9" width="40.25" style="1" customWidth="1"/>
    <col min="10" max="10" width="16.5" style="15" customWidth="1"/>
    <col min="11" max="11" width="11" style="7" customWidth="1"/>
    <col min="12" max="16384" width="9" style="1"/>
  </cols>
  <sheetData>
    <row r="1" spans="1:11" x14ac:dyDescent="0.55000000000000004">
      <c r="A1" s="51"/>
      <c r="B1" s="52"/>
      <c r="C1" s="53"/>
      <c r="D1" s="53"/>
      <c r="E1" s="54"/>
      <c r="F1" s="54"/>
      <c r="G1" s="54"/>
      <c r="H1" s="53"/>
      <c r="I1" s="52"/>
      <c r="J1" s="71"/>
      <c r="K1" s="72" t="s">
        <v>31</v>
      </c>
    </row>
    <row r="2" spans="1:11" x14ac:dyDescent="0.55000000000000004">
      <c r="A2" s="57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1" x14ac:dyDescent="0.55000000000000004">
      <c r="A4" s="57" t="s">
        <v>111</v>
      </c>
      <c r="B4" s="58"/>
      <c r="C4" s="58"/>
      <c r="D4" s="58"/>
      <c r="E4" s="58"/>
      <c r="F4" s="58"/>
      <c r="G4" s="58"/>
      <c r="H4" s="58"/>
      <c r="I4" s="58"/>
      <c r="J4" s="58"/>
      <c r="K4" s="59"/>
    </row>
    <row r="5" spans="1:11" ht="48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6</v>
      </c>
      <c r="G5" s="69" t="s">
        <v>141</v>
      </c>
      <c r="H5" s="69"/>
      <c r="I5" s="5" t="s">
        <v>7</v>
      </c>
      <c r="J5" s="69" t="s">
        <v>8</v>
      </c>
      <c r="K5" s="75"/>
    </row>
    <row r="6" spans="1:11" x14ac:dyDescent="0.55000000000000004">
      <c r="A6" s="61">
        <v>1</v>
      </c>
      <c r="B6" s="2" t="s">
        <v>120</v>
      </c>
      <c r="C6" s="8">
        <v>80000</v>
      </c>
      <c r="D6" s="8">
        <v>80000</v>
      </c>
      <c r="E6" s="3" t="s">
        <v>10</v>
      </c>
      <c r="F6" s="9" t="s">
        <v>121</v>
      </c>
      <c r="G6" s="9" t="s">
        <v>121</v>
      </c>
      <c r="H6" s="8">
        <v>80000</v>
      </c>
      <c r="I6" s="3" t="s">
        <v>25</v>
      </c>
      <c r="J6" s="14" t="s">
        <v>110</v>
      </c>
      <c r="K6" s="73">
        <v>243923</v>
      </c>
    </row>
    <row r="7" spans="1:11" x14ac:dyDescent="0.55000000000000004">
      <c r="A7" s="61">
        <v>2</v>
      </c>
      <c r="B7" s="2" t="s">
        <v>127</v>
      </c>
      <c r="C7" s="10">
        <v>1240</v>
      </c>
      <c r="D7" s="10">
        <v>1240</v>
      </c>
      <c r="E7" s="3" t="s">
        <v>10</v>
      </c>
      <c r="F7" s="3" t="s">
        <v>12</v>
      </c>
      <c r="G7" s="3" t="s">
        <v>12</v>
      </c>
      <c r="H7" s="11">
        <v>1240</v>
      </c>
      <c r="I7" s="3" t="s">
        <v>25</v>
      </c>
      <c r="J7" s="14" t="s">
        <v>105</v>
      </c>
      <c r="K7" s="73">
        <v>243923</v>
      </c>
    </row>
    <row r="8" spans="1:11" x14ac:dyDescent="0.55000000000000004">
      <c r="A8" s="61">
        <v>3</v>
      </c>
      <c r="B8" s="2" t="s">
        <v>128</v>
      </c>
      <c r="C8" s="10">
        <v>1000</v>
      </c>
      <c r="D8" s="10">
        <v>1000</v>
      </c>
      <c r="E8" s="3" t="s">
        <v>10</v>
      </c>
      <c r="F8" s="3" t="s">
        <v>129</v>
      </c>
      <c r="G8" s="3" t="s">
        <v>129</v>
      </c>
      <c r="H8" s="10">
        <v>1000</v>
      </c>
      <c r="I8" s="3" t="s">
        <v>25</v>
      </c>
      <c r="J8" s="14" t="s">
        <v>106</v>
      </c>
      <c r="K8" s="73">
        <v>243944</v>
      </c>
    </row>
    <row r="9" spans="1:11" x14ac:dyDescent="0.55000000000000004">
      <c r="A9" s="61">
        <v>4</v>
      </c>
      <c r="B9" s="22" t="s">
        <v>137</v>
      </c>
      <c r="C9" s="10">
        <v>15000</v>
      </c>
      <c r="D9" s="10">
        <v>15000</v>
      </c>
      <c r="E9" s="3" t="s">
        <v>10</v>
      </c>
      <c r="F9" s="3" t="s">
        <v>135</v>
      </c>
      <c r="G9" s="3" t="s">
        <v>135</v>
      </c>
      <c r="H9" s="10">
        <v>15000</v>
      </c>
      <c r="I9" s="3" t="s">
        <v>25</v>
      </c>
      <c r="J9" s="14" t="s">
        <v>26</v>
      </c>
      <c r="K9" s="73">
        <v>24801</v>
      </c>
    </row>
    <row r="10" spans="1:11" x14ac:dyDescent="0.55000000000000004">
      <c r="A10" s="61">
        <v>5</v>
      </c>
      <c r="B10" s="2" t="s">
        <v>136</v>
      </c>
      <c r="C10" s="10">
        <v>30000</v>
      </c>
      <c r="D10" s="10">
        <v>30000</v>
      </c>
      <c r="E10" s="3" t="s">
        <v>10</v>
      </c>
      <c r="F10" s="3" t="s">
        <v>44</v>
      </c>
      <c r="G10" s="3" t="s">
        <v>44</v>
      </c>
      <c r="H10" s="10">
        <v>30000</v>
      </c>
      <c r="I10" s="3" t="s">
        <v>25</v>
      </c>
      <c r="J10" s="14" t="s">
        <v>105</v>
      </c>
      <c r="K10" s="73">
        <v>24802</v>
      </c>
    </row>
    <row r="11" spans="1:11" x14ac:dyDescent="0.55000000000000004">
      <c r="A11" s="61">
        <v>6</v>
      </c>
      <c r="B11" s="22" t="s">
        <v>137</v>
      </c>
      <c r="C11" s="10">
        <v>10500</v>
      </c>
      <c r="D11" s="10">
        <v>10500</v>
      </c>
      <c r="E11" s="3" t="s">
        <v>10</v>
      </c>
      <c r="F11" s="3" t="s">
        <v>138</v>
      </c>
      <c r="G11" s="3" t="s">
        <v>138</v>
      </c>
      <c r="H11" s="10">
        <v>10500</v>
      </c>
      <c r="I11" s="3" t="s">
        <v>25</v>
      </c>
      <c r="J11" s="14" t="s">
        <v>133</v>
      </c>
      <c r="K11" s="73">
        <v>24801</v>
      </c>
    </row>
    <row r="12" spans="1:11" x14ac:dyDescent="0.55000000000000004">
      <c r="A12" s="61">
        <v>7</v>
      </c>
      <c r="B12" s="22" t="s">
        <v>132</v>
      </c>
      <c r="C12" s="10">
        <v>1500</v>
      </c>
      <c r="D12" s="10">
        <v>1500</v>
      </c>
      <c r="E12" s="3" t="s">
        <v>10</v>
      </c>
      <c r="F12" s="3" t="s">
        <v>129</v>
      </c>
      <c r="G12" s="3" t="s">
        <v>129</v>
      </c>
      <c r="H12" s="10">
        <v>1500</v>
      </c>
      <c r="I12" s="3" t="s">
        <v>25</v>
      </c>
      <c r="J12" s="14" t="s">
        <v>133</v>
      </c>
      <c r="K12" s="73">
        <v>24805</v>
      </c>
    </row>
    <row r="13" spans="1:11" x14ac:dyDescent="0.55000000000000004">
      <c r="A13" s="61">
        <v>8</v>
      </c>
      <c r="B13" s="2" t="s">
        <v>139</v>
      </c>
      <c r="C13" s="10">
        <v>141240</v>
      </c>
      <c r="D13" s="10">
        <v>141240</v>
      </c>
      <c r="E13" s="3" t="s">
        <v>10</v>
      </c>
      <c r="F13" s="23" t="s">
        <v>140</v>
      </c>
      <c r="G13" s="23" t="s">
        <v>140</v>
      </c>
      <c r="H13" s="10">
        <v>141240</v>
      </c>
      <c r="I13" s="3" t="s">
        <v>25</v>
      </c>
      <c r="J13" s="14" t="s">
        <v>114</v>
      </c>
      <c r="K13" s="73">
        <v>24788</v>
      </c>
    </row>
    <row r="14" spans="1:11" x14ac:dyDescent="0.55000000000000004">
      <c r="A14" s="61">
        <v>9</v>
      </c>
      <c r="B14" s="2" t="s">
        <v>15</v>
      </c>
      <c r="C14" s="10">
        <v>645.21</v>
      </c>
      <c r="D14" s="10">
        <v>645.21</v>
      </c>
      <c r="E14" s="3" t="s">
        <v>10</v>
      </c>
      <c r="F14" s="3" t="s">
        <v>16</v>
      </c>
      <c r="G14" s="3" t="s">
        <v>16</v>
      </c>
      <c r="H14" s="10">
        <v>645.21</v>
      </c>
      <c r="I14" s="3" t="s">
        <v>25</v>
      </c>
      <c r="J14" s="14" t="s">
        <v>131</v>
      </c>
      <c r="K14" s="73">
        <v>24794</v>
      </c>
    </row>
    <row r="15" spans="1:11" x14ac:dyDescent="0.55000000000000004">
      <c r="A15" s="61">
        <v>10</v>
      </c>
      <c r="B15" s="2" t="s">
        <v>134</v>
      </c>
      <c r="C15" s="10">
        <v>1000</v>
      </c>
      <c r="D15" s="10">
        <v>1000</v>
      </c>
      <c r="E15" s="3" t="s">
        <v>10</v>
      </c>
      <c r="F15" s="3" t="s">
        <v>14</v>
      </c>
      <c r="G15" s="3" t="s">
        <v>14</v>
      </c>
      <c r="H15" s="10">
        <v>1000</v>
      </c>
      <c r="I15" s="3" t="s">
        <v>25</v>
      </c>
      <c r="J15" s="14" t="s">
        <v>51</v>
      </c>
      <c r="K15" s="73">
        <v>24803</v>
      </c>
    </row>
    <row r="16" spans="1:11" ht="27" thickBot="1" x14ac:dyDescent="0.75">
      <c r="A16" s="62"/>
      <c r="B16" s="63"/>
      <c r="C16" s="64"/>
      <c r="D16" s="64"/>
      <c r="E16" s="65"/>
      <c r="F16" s="65"/>
      <c r="G16" s="65"/>
      <c r="H16" s="68">
        <f>SUM(H6:H15)</f>
        <v>282125.21000000002</v>
      </c>
      <c r="I16" s="65"/>
      <c r="J16" s="67"/>
      <c r="K16" s="74"/>
    </row>
  </sheetData>
  <mergeCells count="5">
    <mergeCell ref="A2:K2"/>
    <mergeCell ref="A3:K3"/>
    <mergeCell ref="A4:K4"/>
    <mergeCell ref="G5:H5"/>
    <mergeCell ref="J5:K5"/>
  </mergeCells>
  <phoneticPr fontId="4" type="noConversion"/>
  <pageMargins left="0.19685039370078741" right="0.11811023622047245" top="0.74803149606299213" bottom="0.11811023622047245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F3A8-37DD-40F3-B1BC-323D13AA110C}">
  <sheetPr>
    <pageSetUpPr fitToPage="1"/>
  </sheetPr>
  <dimension ref="A1:K11"/>
  <sheetViews>
    <sheetView topLeftCell="C1" zoomScale="90" zoomScaleNormal="90" workbookViewId="0">
      <selection activeCell="M5" sqref="M5"/>
    </sheetView>
  </sheetViews>
  <sheetFormatPr defaultRowHeight="24" x14ac:dyDescent="0.55000000000000004"/>
  <cols>
    <col min="1" max="1" width="7.375" style="7" customWidth="1"/>
    <col min="2" max="2" width="51.75" style="1" customWidth="1"/>
    <col min="3" max="3" width="12.75" style="13" customWidth="1"/>
    <col min="4" max="4" width="13.375" style="13" customWidth="1"/>
    <col min="5" max="5" width="15" style="7" customWidth="1"/>
    <col min="6" max="6" width="18.125" style="7" customWidth="1"/>
    <col min="7" max="7" width="17.625" style="7" customWidth="1"/>
    <col min="8" max="8" width="11.5" style="13" customWidth="1"/>
    <col min="9" max="9" width="40.25" style="1" customWidth="1"/>
    <col min="10" max="10" width="14.875" style="15" customWidth="1"/>
    <col min="11" max="11" width="11" style="7" customWidth="1"/>
    <col min="12" max="16384" width="9" style="1"/>
  </cols>
  <sheetData>
    <row r="1" spans="1:11" x14ac:dyDescent="0.55000000000000004">
      <c r="A1" s="51"/>
      <c r="B1" s="52"/>
      <c r="C1" s="53"/>
      <c r="D1" s="53"/>
      <c r="E1" s="54"/>
      <c r="F1" s="54"/>
      <c r="G1" s="54"/>
      <c r="H1" s="53"/>
      <c r="I1" s="52"/>
      <c r="J1" s="71"/>
      <c r="K1" s="72" t="s">
        <v>31</v>
      </c>
    </row>
    <row r="2" spans="1:11" x14ac:dyDescent="0.55000000000000004">
      <c r="A2" s="57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1" x14ac:dyDescent="0.55000000000000004">
      <c r="A4" s="57" t="s">
        <v>203</v>
      </c>
      <c r="B4" s="58"/>
      <c r="C4" s="58"/>
      <c r="D4" s="58"/>
      <c r="E4" s="58"/>
      <c r="F4" s="58"/>
      <c r="G4" s="58"/>
      <c r="H4" s="58"/>
      <c r="I4" s="58"/>
      <c r="J4" s="58"/>
      <c r="K4" s="59"/>
    </row>
    <row r="5" spans="1:11" ht="48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6</v>
      </c>
      <c r="G5" s="69" t="s">
        <v>141</v>
      </c>
      <c r="H5" s="69"/>
      <c r="I5" s="5" t="s">
        <v>7</v>
      </c>
      <c r="J5" s="69" t="s">
        <v>8</v>
      </c>
      <c r="K5" s="75"/>
    </row>
    <row r="6" spans="1:11" x14ac:dyDescent="0.55000000000000004">
      <c r="A6" s="61">
        <v>1</v>
      </c>
      <c r="B6" s="2" t="s">
        <v>142</v>
      </c>
      <c r="C6" s="8">
        <v>4900</v>
      </c>
      <c r="D6" s="8">
        <v>4900</v>
      </c>
      <c r="E6" s="3" t="s">
        <v>10</v>
      </c>
      <c r="F6" s="9" t="s">
        <v>143</v>
      </c>
      <c r="G6" s="9" t="s">
        <v>143</v>
      </c>
      <c r="H6" s="8">
        <v>4900</v>
      </c>
      <c r="I6" s="3" t="s">
        <v>25</v>
      </c>
      <c r="J6" s="14" t="s">
        <v>144</v>
      </c>
      <c r="K6" s="73">
        <v>24810</v>
      </c>
    </row>
    <row r="7" spans="1:11" x14ac:dyDescent="0.55000000000000004">
      <c r="A7" s="61">
        <v>2</v>
      </c>
      <c r="B7" s="22" t="s">
        <v>152</v>
      </c>
      <c r="C7" s="10">
        <v>5000</v>
      </c>
      <c r="D7" s="10">
        <v>5000</v>
      </c>
      <c r="E7" s="3" t="s">
        <v>10</v>
      </c>
      <c r="F7" s="3" t="s">
        <v>146</v>
      </c>
      <c r="G7" s="3" t="s">
        <v>146</v>
      </c>
      <c r="H7" s="10">
        <v>5000</v>
      </c>
      <c r="I7" s="3" t="s">
        <v>25</v>
      </c>
      <c r="J7" s="14" t="s">
        <v>105</v>
      </c>
      <c r="K7" s="73" t="s">
        <v>153</v>
      </c>
    </row>
    <row r="8" spans="1:11" x14ac:dyDescent="0.55000000000000004">
      <c r="A8" s="61">
        <v>3</v>
      </c>
      <c r="B8" s="2" t="s">
        <v>149</v>
      </c>
      <c r="C8" s="10">
        <v>810</v>
      </c>
      <c r="D8" s="10">
        <v>810</v>
      </c>
      <c r="E8" s="3" t="s">
        <v>10</v>
      </c>
      <c r="F8" s="3" t="s">
        <v>12</v>
      </c>
      <c r="G8" s="3" t="s">
        <v>12</v>
      </c>
      <c r="H8" s="10">
        <v>810</v>
      </c>
      <c r="I8" s="3" t="s">
        <v>25</v>
      </c>
      <c r="J8" s="14" t="s">
        <v>150</v>
      </c>
      <c r="K8" s="73">
        <v>24815</v>
      </c>
    </row>
    <row r="9" spans="1:11" x14ac:dyDescent="0.55000000000000004">
      <c r="A9" s="61">
        <v>4</v>
      </c>
      <c r="B9" s="2" t="s">
        <v>23</v>
      </c>
      <c r="C9" s="10">
        <v>1260</v>
      </c>
      <c r="D9" s="10">
        <v>1260</v>
      </c>
      <c r="E9" s="3" t="s">
        <v>10</v>
      </c>
      <c r="F9" s="3" t="s">
        <v>12</v>
      </c>
      <c r="G9" s="3" t="s">
        <v>12</v>
      </c>
      <c r="H9" s="10">
        <v>1260</v>
      </c>
      <c r="I9" s="3" t="s">
        <v>25</v>
      </c>
      <c r="J9" s="14" t="s">
        <v>151</v>
      </c>
      <c r="K9" s="73">
        <v>24824</v>
      </c>
    </row>
    <row r="10" spans="1:11" x14ac:dyDescent="0.55000000000000004">
      <c r="A10" s="61">
        <v>5</v>
      </c>
      <c r="B10" s="2" t="s">
        <v>145</v>
      </c>
      <c r="C10" s="10">
        <v>425</v>
      </c>
      <c r="D10" s="10">
        <v>425</v>
      </c>
      <c r="E10" s="3" t="s">
        <v>10</v>
      </c>
      <c r="F10" s="3" t="s">
        <v>146</v>
      </c>
      <c r="G10" s="3" t="s">
        <v>146</v>
      </c>
      <c r="H10" s="11">
        <v>425</v>
      </c>
      <c r="I10" s="3" t="s">
        <v>25</v>
      </c>
      <c r="J10" s="14" t="s">
        <v>147</v>
      </c>
      <c r="K10" s="73" t="s">
        <v>148</v>
      </c>
    </row>
    <row r="11" spans="1:11" ht="24.75" thickBot="1" x14ac:dyDescent="0.6">
      <c r="A11" s="62"/>
      <c r="B11" s="76"/>
      <c r="C11" s="64"/>
      <c r="D11" s="64"/>
      <c r="E11" s="65"/>
      <c r="F11" s="65"/>
      <c r="G11" s="65"/>
      <c r="H11" s="66">
        <f>SUM(H6:H10)</f>
        <v>12395</v>
      </c>
      <c r="I11" s="65"/>
      <c r="J11" s="67"/>
      <c r="K11" s="74"/>
    </row>
  </sheetData>
  <mergeCells count="5">
    <mergeCell ref="A2:K2"/>
    <mergeCell ref="A3:K3"/>
    <mergeCell ref="A4:K4"/>
    <mergeCell ref="G5:H5"/>
    <mergeCell ref="J5:K5"/>
  </mergeCells>
  <phoneticPr fontId="4" type="noConversion"/>
  <pageMargins left="0.19685039370078741" right="0.11811023622047245" top="0.74803149606299213" bottom="0.74803149606299213" header="0.31496062992125984" footer="0.31496062992125984"/>
  <pageSetup paperSize="9" scale="6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BF06-C1AF-4841-8AB8-5E88FBC2323D}">
  <sheetPr>
    <pageSetUpPr fitToPage="1"/>
  </sheetPr>
  <dimension ref="A1:K18"/>
  <sheetViews>
    <sheetView zoomScale="70" zoomScaleNormal="70" workbookViewId="0">
      <selection activeCell="N7" sqref="N7"/>
    </sheetView>
  </sheetViews>
  <sheetFormatPr defaultRowHeight="24" x14ac:dyDescent="0.55000000000000004"/>
  <cols>
    <col min="1" max="1" width="7.375" style="7" customWidth="1"/>
    <col min="2" max="2" width="51.75" style="1" customWidth="1"/>
    <col min="3" max="3" width="12.75" style="13" customWidth="1"/>
    <col min="4" max="4" width="13.375" style="13" customWidth="1"/>
    <col min="5" max="5" width="15" style="7" customWidth="1"/>
    <col min="6" max="6" width="18.125" style="7" customWidth="1"/>
    <col min="7" max="7" width="17.625" style="7" customWidth="1"/>
    <col min="8" max="8" width="11.5" style="13" customWidth="1"/>
    <col min="9" max="9" width="40.25" style="1" customWidth="1"/>
    <col min="10" max="10" width="14.875" style="15" customWidth="1"/>
    <col min="11" max="11" width="11" style="7" customWidth="1"/>
    <col min="12" max="16384" width="9" style="1"/>
  </cols>
  <sheetData>
    <row r="1" spans="1:11" x14ac:dyDescent="0.55000000000000004">
      <c r="A1" s="51"/>
      <c r="B1" s="52"/>
      <c r="C1" s="53"/>
      <c r="D1" s="53"/>
      <c r="E1" s="54"/>
      <c r="F1" s="54"/>
      <c r="G1" s="54"/>
      <c r="H1" s="53"/>
      <c r="I1" s="52"/>
      <c r="J1" s="71"/>
      <c r="K1" s="72" t="s">
        <v>31</v>
      </c>
    </row>
    <row r="2" spans="1:11" x14ac:dyDescent="0.55000000000000004">
      <c r="A2" s="57" t="s">
        <v>208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1" x14ac:dyDescent="0.55000000000000004">
      <c r="A4" s="57" t="s">
        <v>202</v>
      </c>
      <c r="B4" s="58"/>
      <c r="C4" s="58"/>
      <c r="D4" s="58"/>
      <c r="E4" s="58"/>
      <c r="F4" s="58"/>
      <c r="G4" s="58"/>
      <c r="H4" s="58"/>
      <c r="I4" s="58"/>
      <c r="J4" s="58"/>
      <c r="K4" s="59"/>
    </row>
    <row r="5" spans="1:11" ht="48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6</v>
      </c>
      <c r="G5" s="69" t="s">
        <v>141</v>
      </c>
      <c r="H5" s="69"/>
      <c r="I5" s="5" t="s">
        <v>7</v>
      </c>
      <c r="J5" s="69" t="s">
        <v>8</v>
      </c>
      <c r="K5" s="75"/>
    </row>
    <row r="6" spans="1:11" x14ac:dyDescent="0.55000000000000004">
      <c r="A6" s="61">
        <v>1</v>
      </c>
      <c r="B6" s="2" t="s">
        <v>154</v>
      </c>
      <c r="C6" s="8">
        <v>500</v>
      </c>
      <c r="D6" s="8">
        <v>500</v>
      </c>
      <c r="E6" s="3" t="s">
        <v>10</v>
      </c>
      <c r="F6" s="9" t="s">
        <v>12</v>
      </c>
      <c r="G6" s="9" t="s">
        <v>12</v>
      </c>
      <c r="H6" s="8">
        <v>500</v>
      </c>
      <c r="I6" s="3" t="s">
        <v>25</v>
      </c>
      <c r="J6" s="14" t="s">
        <v>155</v>
      </c>
      <c r="K6" s="73">
        <v>24840</v>
      </c>
    </row>
    <row r="7" spans="1:11" x14ac:dyDescent="0.55000000000000004">
      <c r="A7" s="61">
        <v>2</v>
      </c>
      <c r="B7" s="2" t="s">
        <v>37</v>
      </c>
      <c r="C7" s="10">
        <v>800</v>
      </c>
      <c r="D7" s="10">
        <v>800</v>
      </c>
      <c r="E7" s="3" t="s">
        <v>10</v>
      </c>
      <c r="F7" s="3" t="s">
        <v>158</v>
      </c>
      <c r="G7" s="3" t="s">
        <v>36</v>
      </c>
      <c r="H7" s="11">
        <v>800</v>
      </c>
      <c r="I7" s="3" t="s">
        <v>25</v>
      </c>
      <c r="J7" s="14" t="s">
        <v>156</v>
      </c>
      <c r="K7" s="73">
        <v>24844</v>
      </c>
    </row>
    <row r="8" spans="1:11" x14ac:dyDescent="0.55000000000000004">
      <c r="A8" s="61">
        <v>3</v>
      </c>
      <c r="B8" s="2" t="s">
        <v>38</v>
      </c>
      <c r="C8" s="10">
        <v>1800</v>
      </c>
      <c r="D8" s="10">
        <v>1800</v>
      </c>
      <c r="E8" s="3" t="s">
        <v>10</v>
      </c>
      <c r="F8" s="3" t="s">
        <v>12</v>
      </c>
      <c r="G8" s="3" t="s">
        <v>12</v>
      </c>
      <c r="H8" s="11">
        <v>1800</v>
      </c>
      <c r="I8" s="3" t="s">
        <v>25</v>
      </c>
      <c r="J8" s="14" t="s">
        <v>157</v>
      </c>
      <c r="K8" s="73">
        <v>24850</v>
      </c>
    </row>
    <row r="9" spans="1:11" x14ac:dyDescent="0.55000000000000004">
      <c r="A9" s="61">
        <v>4</v>
      </c>
      <c r="B9" s="2" t="s">
        <v>39</v>
      </c>
      <c r="C9" s="10">
        <v>800</v>
      </c>
      <c r="D9" s="10">
        <v>800</v>
      </c>
      <c r="E9" s="3" t="s">
        <v>10</v>
      </c>
      <c r="F9" s="3" t="s">
        <v>158</v>
      </c>
      <c r="G9" s="3" t="s">
        <v>158</v>
      </c>
      <c r="H9" s="11">
        <v>800</v>
      </c>
      <c r="I9" s="3" t="s">
        <v>25</v>
      </c>
      <c r="J9" s="14" t="s">
        <v>159</v>
      </c>
      <c r="K9" s="73">
        <v>24850</v>
      </c>
    </row>
    <row r="10" spans="1:11" x14ac:dyDescent="0.55000000000000004">
      <c r="A10" s="61">
        <v>5</v>
      </c>
      <c r="B10" s="22" t="s">
        <v>160</v>
      </c>
      <c r="C10" s="10">
        <v>790</v>
      </c>
      <c r="D10" s="10">
        <v>790</v>
      </c>
      <c r="E10" s="3" t="s">
        <v>10</v>
      </c>
      <c r="F10" s="3" t="s">
        <v>12</v>
      </c>
      <c r="G10" s="3" t="s">
        <v>12</v>
      </c>
      <c r="H10" s="11">
        <v>790</v>
      </c>
      <c r="I10" s="3" t="s">
        <v>25</v>
      </c>
      <c r="J10" s="14" t="s">
        <v>161</v>
      </c>
      <c r="K10" s="73">
        <v>24852</v>
      </c>
    </row>
    <row r="11" spans="1:11" x14ac:dyDescent="0.55000000000000004">
      <c r="A11" s="61">
        <v>6</v>
      </c>
      <c r="B11" s="2" t="s">
        <v>40</v>
      </c>
      <c r="C11" s="10">
        <v>3000</v>
      </c>
      <c r="D11" s="10">
        <v>3000</v>
      </c>
      <c r="E11" s="3" t="s">
        <v>10</v>
      </c>
      <c r="F11" s="3" t="s">
        <v>12</v>
      </c>
      <c r="G11" s="3" t="s">
        <v>12</v>
      </c>
      <c r="H11" s="11">
        <v>3000</v>
      </c>
      <c r="I11" s="3" t="s">
        <v>25</v>
      </c>
      <c r="J11" s="14" t="s">
        <v>162</v>
      </c>
      <c r="K11" s="73">
        <v>24857</v>
      </c>
    </row>
    <row r="12" spans="1:11" x14ac:dyDescent="0.55000000000000004">
      <c r="A12" s="61">
        <v>7</v>
      </c>
      <c r="B12" s="22" t="s">
        <v>168</v>
      </c>
      <c r="C12" s="10">
        <v>7920</v>
      </c>
      <c r="D12" s="10">
        <v>7920</v>
      </c>
      <c r="E12" s="3" t="s">
        <v>10</v>
      </c>
      <c r="F12" s="23" t="s">
        <v>12</v>
      </c>
      <c r="G12" s="23" t="s">
        <v>12</v>
      </c>
      <c r="H12" s="11">
        <v>8000</v>
      </c>
      <c r="I12" s="3" t="s">
        <v>25</v>
      </c>
      <c r="J12" s="14" t="s">
        <v>169</v>
      </c>
      <c r="K12" s="73">
        <v>24860</v>
      </c>
    </row>
    <row r="13" spans="1:11" x14ac:dyDescent="0.55000000000000004">
      <c r="A13" s="61">
        <v>8</v>
      </c>
      <c r="B13" s="22" t="s">
        <v>32</v>
      </c>
      <c r="C13" s="10">
        <v>4500</v>
      </c>
      <c r="D13" s="10">
        <v>4500</v>
      </c>
      <c r="E13" s="3" t="s">
        <v>10</v>
      </c>
      <c r="F13" s="3" t="s">
        <v>164</v>
      </c>
      <c r="G13" s="3" t="s">
        <v>164</v>
      </c>
      <c r="H13" s="11">
        <v>4500</v>
      </c>
      <c r="I13" s="3" t="s">
        <v>25</v>
      </c>
      <c r="J13" s="14" t="s">
        <v>165</v>
      </c>
      <c r="K13" s="73">
        <v>24843</v>
      </c>
    </row>
    <row r="14" spans="1:11" x14ac:dyDescent="0.55000000000000004">
      <c r="A14" s="61">
        <v>9</v>
      </c>
      <c r="B14" s="22" t="s">
        <v>33</v>
      </c>
      <c r="C14" s="10">
        <v>1100</v>
      </c>
      <c r="D14" s="10">
        <v>1100</v>
      </c>
      <c r="E14" s="3" t="s">
        <v>10</v>
      </c>
      <c r="F14" s="3" t="s">
        <v>164</v>
      </c>
      <c r="G14" s="3" t="s">
        <v>164</v>
      </c>
      <c r="H14" s="11">
        <v>1100</v>
      </c>
      <c r="I14" s="3" t="s">
        <v>25</v>
      </c>
      <c r="J14" s="14" t="s">
        <v>166</v>
      </c>
      <c r="K14" s="73">
        <v>24850</v>
      </c>
    </row>
    <row r="15" spans="1:11" x14ac:dyDescent="0.55000000000000004">
      <c r="A15" s="61">
        <v>10</v>
      </c>
      <c r="B15" s="22" t="s">
        <v>163</v>
      </c>
      <c r="C15" s="10">
        <v>11700</v>
      </c>
      <c r="D15" s="10">
        <v>11700</v>
      </c>
      <c r="E15" s="3" t="s">
        <v>10</v>
      </c>
      <c r="F15" s="3" t="s">
        <v>164</v>
      </c>
      <c r="G15" s="3" t="s">
        <v>164</v>
      </c>
      <c r="H15" s="11">
        <v>11700</v>
      </c>
      <c r="I15" s="3" t="s">
        <v>25</v>
      </c>
      <c r="J15" s="14" t="s">
        <v>147</v>
      </c>
      <c r="K15" s="73">
        <v>24844</v>
      </c>
    </row>
    <row r="16" spans="1:11" x14ac:dyDescent="0.55000000000000004">
      <c r="A16" s="61">
        <v>11</v>
      </c>
      <c r="B16" s="22" t="s">
        <v>43</v>
      </c>
      <c r="C16" s="10">
        <v>23600</v>
      </c>
      <c r="D16" s="10">
        <v>23600</v>
      </c>
      <c r="E16" s="3" t="s">
        <v>10</v>
      </c>
      <c r="F16" s="3" t="s">
        <v>164</v>
      </c>
      <c r="G16" s="3" t="s">
        <v>164</v>
      </c>
      <c r="H16" s="11">
        <v>23600</v>
      </c>
      <c r="I16" s="3" t="s">
        <v>25</v>
      </c>
      <c r="J16" s="14" t="s">
        <v>165</v>
      </c>
      <c r="K16" s="73">
        <v>24857</v>
      </c>
    </row>
    <row r="17" spans="1:11" x14ac:dyDescent="0.55000000000000004">
      <c r="A17" s="61">
        <v>12</v>
      </c>
      <c r="B17" s="22" t="s">
        <v>167</v>
      </c>
      <c r="C17" s="10">
        <v>8000</v>
      </c>
      <c r="D17" s="10">
        <v>8000</v>
      </c>
      <c r="E17" s="3" t="s">
        <v>10</v>
      </c>
      <c r="F17" s="23" t="s">
        <v>44</v>
      </c>
      <c r="G17" s="23" t="s">
        <v>44</v>
      </c>
      <c r="H17" s="11">
        <v>8000</v>
      </c>
      <c r="I17" s="3" t="s">
        <v>25</v>
      </c>
      <c r="J17" s="14" t="s">
        <v>144</v>
      </c>
      <c r="K17" s="73">
        <v>24864</v>
      </c>
    </row>
    <row r="18" spans="1:11" ht="24.75" thickBot="1" x14ac:dyDescent="0.6">
      <c r="A18" s="62"/>
      <c r="B18" s="76"/>
      <c r="C18" s="64"/>
      <c r="D18" s="64"/>
      <c r="E18" s="65"/>
      <c r="F18" s="77"/>
      <c r="G18" s="77"/>
      <c r="H18" s="78">
        <f>SUM(H6:H17)</f>
        <v>64590</v>
      </c>
      <c r="I18" s="65"/>
      <c r="J18" s="67"/>
      <c r="K18" s="74"/>
    </row>
  </sheetData>
  <mergeCells count="5">
    <mergeCell ref="A2:K2"/>
    <mergeCell ref="A3:K3"/>
    <mergeCell ref="A4:K4"/>
    <mergeCell ref="G5:H5"/>
    <mergeCell ref="J5:K5"/>
  </mergeCells>
  <phoneticPr fontId="4" type="noConversion"/>
  <pageMargins left="0.19685039370078741" right="0.11811023622047245" top="0.74803149606299213" bottom="0.19685039370078741" header="0.31496062992125984" footer="0.31496062992125984"/>
  <pageSetup paperSize="9" scale="6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490E-6415-4BC0-BEAF-6B4C8BC08CED}">
  <sheetPr>
    <pageSetUpPr fitToPage="1"/>
  </sheetPr>
  <dimension ref="A1:K16"/>
  <sheetViews>
    <sheetView topLeftCell="B1" zoomScale="70" zoomScaleNormal="70" workbookViewId="0">
      <selection activeCell="H19" sqref="H19"/>
    </sheetView>
  </sheetViews>
  <sheetFormatPr defaultRowHeight="24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18.5" style="7" customWidth="1"/>
    <col min="7" max="7" width="18.75" style="7" customWidth="1"/>
    <col min="8" max="8" width="11.5" style="13" customWidth="1"/>
    <col min="9" max="9" width="40.25" style="1" customWidth="1"/>
    <col min="10" max="10" width="14.875" style="15" customWidth="1"/>
    <col min="11" max="11" width="11" style="7" customWidth="1"/>
    <col min="12" max="16384" width="9" style="1"/>
  </cols>
  <sheetData>
    <row r="1" spans="1:11" x14ac:dyDescent="0.55000000000000004">
      <c r="A1" s="51"/>
      <c r="B1" s="52"/>
      <c r="C1" s="53"/>
      <c r="D1" s="53"/>
      <c r="E1" s="54"/>
      <c r="F1" s="54"/>
      <c r="G1" s="54"/>
      <c r="H1" s="53"/>
      <c r="I1" s="52"/>
      <c r="J1" s="71"/>
      <c r="K1" s="72" t="s">
        <v>31</v>
      </c>
    </row>
    <row r="2" spans="1:11" x14ac:dyDescent="0.55000000000000004">
      <c r="A2" s="57" t="s">
        <v>207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1" x14ac:dyDescent="0.55000000000000004">
      <c r="A4" s="57" t="s">
        <v>447</v>
      </c>
      <c r="B4" s="58"/>
      <c r="C4" s="58"/>
      <c r="D4" s="58"/>
      <c r="E4" s="58"/>
      <c r="F4" s="58"/>
      <c r="G4" s="58"/>
      <c r="H4" s="58"/>
      <c r="I4" s="58"/>
      <c r="J4" s="58"/>
      <c r="K4" s="59"/>
    </row>
    <row r="5" spans="1:11" ht="48" x14ac:dyDescent="0.55000000000000004">
      <c r="A5" s="79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6</v>
      </c>
      <c r="G5" s="69" t="s">
        <v>141</v>
      </c>
      <c r="H5" s="69"/>
      <c r="I5" s="5" t="s">
        <v>7</v>
      </c>
      <c r="J5" s="69" t="s">
        <v>8</v>
      </c>
      <c r="K5" s="75"/>
    </row>
    <row r="6" spans="1:11" s="26" customFormat="1" ht="27.75" customHeight="1" x14ac:dyDescent="0.2">
      <c r="A6" s="80">
        <v>1</v>
      </c>
      <c r="B6" s="24" t="s">
        <v>35</v>
      </c>
      <c r="C6" s="8">
        <v>315</v>
      </c>
      <c r="D6" s="8">
        <v>315</v>
      </c>
      <c r="E6" s="4" t="s">
        <v>10</v>
      </c>
      <c r="F6" s="9" t="s">
        <v>34</v>
      </c>
      <c r="G6" s="9" t="s">
        <v>34</v>
      </c>
      <c r="H6" s="8">
        <v>315</v>
      </c>
      <c r="I6" s="4" t="s">
        <v>25</v>
      </c>
      <c r="J6" s="25" t="s">
        <v>17</v>
      </c>
      <c r="K6" s="81">
        <v>24894</v>
      </c>
    </row>
    <row r="7" spans="1:11" x14ac:dyDescent="0.55000000000000004">
      <c r="A7" s="61">
        <v>2</v>
      </c>
      <c r="B7" s="2" t="s">
        <v>41</v>
      </c>
      <c r="C7" s="10">
        <v>2500</v>
      </c>
      <c r="D7" s="10">
        <v>2500</v>
      </c>
      <c r="E7" s="3" t="s">
        <v>10</v>
      </c>
      <c r="F7" s="3" t="s">
        <v>171</v>
      </c>
      <c r="G7" s="3" t="s">
        <v>171</v>
      </c>
      <c r="H7" s="11">
        <v>2500</v>
      </c>
      <c r="I7" s="3" t="s">
        <v>25</v>
      </c>
      <c r="J7" s="14" t="s">
        <v>170</v>
      </c>
      <c r="K7" s="73">
        <v>24871</v>
      </c>
    </row>
    <row r="8" spans="1:11" x14ac:dyDescent="0.55000000000000004">
      <c r="A8" s="61">
        <v>3</v>
      </c>
      <c r="B8" s="2" t="s">
        <v>172</v>
      </c>
      <c r="C8" s="10">
        <v>3554</v>
      </c>
      <c r="D8" s="10">
        <v>3554</v>
      </c>
      <c r="E8" s="3" t="s">
        <v>10</v>
      </c>
      <c r="F8" s="3" t="s">
        <v>12</v>
      </c>
      <c r="G8" s="3" t="s">
        <v>12</v>
      </c>
      <c r="H8" s="11">
        <v>3554</v>
      </c>
      <c r="I8" s="3" t="s">
        <v>25</v>
      </c>
      <c r="J8" s="14" t="s">
        <v>173</v>
      </c>
      <c r="K8" s="73">
        <v>24873</v>
      </c>
    </row>
    <row r="9" spans="1:11" x14ac:dyDescent="0.55000000000000004">
      <c r="A9" s="61">
        <v>4</v>
      </c>
      <c r="B9" s="2" t="s">
        <v>42</v>
      </c>
      <c r="C9" s="10">
        <v>1500</v>
      </c>
      <c r="D9" s="10">
        <v>1500</v>
      </c>
      <c r="E9" s="3" t="s">
        <v>10</v>
      </c>
      <c r="F9" s="3" t="s">
        <v>129</v>
      </c>
      <c r="G9" s="3" t="s">
        <v>174</v>
      </c>
      <c r="H9" s="11">
        <v>1500</v>
      </c>
      <c r="I9" s="3" t="s">
        <v>25</v>
      </c>
      <c r="J9" s="14" t="s">
        <v>175</v>
      </c>
      <c r="K9" s="73">
        <v>24896</v>
      </c>
    </row>
    <row r="10" spans="1:11" x14ac:dyDescent="0.55000000000000004">
      <c r="A10" s="61">
        <v>5</v>
      </c>
      <c r="B10" s="22" t="s">
        <v>176</v>
      </c>
      <c r="C10" s="10">
        <v>704</v>
      </c>
      <c r="D10" s="10">
        <v>704</v>
      </c>
      <c r="E10" s="3" t="s">
        <v>10</v>
      </c>
      <c r="F10" s="3" t="s">
        <v>12</v>
      </c>
      <c r="G10" s="3" t="s">
        <v>177</v>
      </c>
      <c r="H10" s="11">
        <v>704</v>
      </c>
      <c r="I10" s="3" t="s">
        <v>25</v>
      </c>
      <c r="J10" s="14" t="s">
        <v>180</v>
      </c>
      <c r="K10" s="73">
        <v>24896</v>
      </c>
    </row>
    <row r="11" spans="1:11" x14ac:dyDescent="0.55000000000000004">
      <c r="A11" s="61">
        <v>6</v>
      </c>
      <c r="B11" s="2" t="s">
        <v>178</v>
      </c>
      <c r="C11" s="10">
        <v>210</v>
      </c>
      <c r="D11" s="10">
        <v>210</v>
      </c>
      <c r="E11" s="3" t="s">
        <v>10</v>
      </c>
      <c r="F11" s="3" t="s">
        <v>179</v>
      </c>
      <c r="G11" s="3" t="s">
        <v>179</v>
      </c>
      <c r="H11" s="11">
        <v>210</v>
      </c>
      <c r="I11" s="3" t="s">
        <v>25</v>
      </c>
      <c r="J11" s="14" t="s">
        <v>22</v>
      </c>
      <c r="K11" s="73">
        <v>24881</v>
      </c>
    </row>
    <row r="12" spans="1:11" x14ac:dyDescent="0.55000000000000004">
      <c r="A12" s="61">
        <v>7</v>
      </c>
      <c r="B12" s="22" t="s">
        <v>46</v>
      </c>
      <c r="C12" s="10">
        <v>14000</v>
      </c>
      <c r="D12" s="10">
        <v>14000</v>
      </c>
      <c r="E12" s="3" t="s">
        <v>10</v>
      </c>
      <c r="F12" s="3" t="s">
        <v>45</v>
      </c>
      <c r="G12" s="3" t="s">
        <v>45</v>
      </c>
      <c r="H12" s="11">
        <v>14000</v>
      </c>
      <c r="I12" s="3" t="s">
        <v>25</v>
      </c>
      <c r="J12" s="14" t="s">
        <v>150</v>
      </c>
      <c r="K12" s="73">
        <v>24885</v>
      </c>
    </row>
    <row r="13" spans="1:11" x14ac:dyDescent="0.55000000000000004">
      <c r="A13" s="61">
        <v>8</v>
      </c>
      <c r="B13" s="22" t="s">
        <v>48</v>
      </c>
      <c r="C13" s="10">
        <v>12000</v>
      </c>
      <c r="D13" s="10">
        <v>12000</v>
      </c>
      <c r="E13" s="3" t="s">
        <v>10</v>
      </c>
      <c r="F13" s="3" t="s">
        <v>181</v>
      </c>
      <c r="G13" s="3" t="s">
        <v>182</v>
      </c>
      <c r="H13" s="11">
        <v>12000</v>
      </c>
      <c r="I13" s="3" t="s">
        <v>25</v>
      </c>
      <c r="J13" s="14" t="s">
        <v>151</v>
      </c>
      <c r="K13" s="73">
        <v>24885</v>
      </c>
    </row>
    <row r="14" spans="1:11" x14ac:dyDescent="0.55000000000000004">
      <c r="A14" s="61">
        <v>9</v>
      </c>
      <c r="B14" s="22" t="s">
        <v>49</v>
      </c>
      <c r="C14" s="10">
        <v>5500</v>
      </c>
      <c r="D14" s="10">
        <v>5500</v>
      </c>
      <c r="E14" s="3" t="s">
        <v>10</v>
      </c>
      <c r="F14" s="3" t="s">
        <v>12</v>
      </c>
      <c r="G14" s="3" t="s">
        <v>177</v>
      </c>
      <c r="H14" s="11">
        <v>5500</v>
      </c>
      <c r="I14" s="3" t="s">
        <v>25</v>
      </c>
      <c r="J14" s="14" t="s">
        <v>155</v>
      </c>
      <c r="K14" s="73">
        <v>24885</v>
      </c>
    </row>
    <row r="15" spans="1:11" x14ac:dyDescent="0.55000000000000004">
      <c r="A15" s="61">
        <v>10</v>
      </c>
      <c r="B15" s="22" t="s">
        <v>50</v>
      </c>
      <c r="C15" s="10">
        <v>7000</v>
      </c>
      <c r="D15" s="10">
        <v>7000</v>
      </c>
      <c r="E15" s="3" t="s">
        <v>10</v>
      </c>
      <c r="F15" s="3" t="s">
        <v>138</v>
      </c>
      <c r="G15" s="3" t="s">
        <v>138</v>
      </c>
      <c r="H15" s="11">
        <v>7000</v>
      </c>
      <c r="I15" s="3" t="s">
        <v>25</v>
      </c>
      <c r="J15" s="14" t="s">
        <v>183</v>
      </c>
      <c r="K15" s="73">
        <v>24878</v>
      </c>
    </row>
    <row r="16" spans="1:11" ht="27" thickBot="1" x14ac:dyDescent="0.75">
      <c r="A16" s="62"/>
      <c r="B16" s="76"/>
      <c r="C16" s="64"/>
      <c r="D16" s="64"/>
      <c r="E16" s="65"/>
      <c r="F16" s="65"/>
      <c r="G16" s="65"/>
      <c r="H16" s="82">
        <f>SUM(H6:H15)</f>
        <v>47283</v>
      </c>
      <c r="I16" s="65"/>
      <c r="J16" s="67"/>
      <c r="K16" s="74"/>
    </row>
  </sheetData>
  <mergeCells count="5">
    <mergeCell ref="A2:K2"/>
    <mergeCell ref="A3:K3"/>
    <mergeCell ref="A4:K4"/>
    <mergeCell ref="G5:H5"/>
    <mergeCell ref="J5:K5"/>
  </mergeCells>
  <phoneticPr fontId="4" type="noConversion"/>
  <pageMargins left="0.19685039370078741" right="0.11811023622047245" top="0.74803149606299213" bottom="0.11811023622047245" header="0.31496062992125984" footer="0.31496062992125984"/>
  <pageSetup paperSize="9" scale="6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0131-3D49-4758-A1C6-D71BE26D18DF}">
  <sheetPr>
    <pageSetUpPr fitToPage="1"/>
  </sheetPr>
  <dimension ref="A1:L21"/>
  <sheetViews>
    <sheetView topLeftCell="D19" zoomScale="70" zoomScaleNormal="70" workbookViewId="0">
      <selection activeCell="L29" sqref="L29"/>
    </sheetView>
  </sheetViews>
  <sheetFormatPr defaultRowHeight="24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17.125" style="7" customWidth="1"/>
    <col min="7" max="7" width="12.125" style="29" customWidth="1"/>
    <col min="8" max="8" width="17.625" style="7" customWidth="1"/>
    <col min="9" max="9" width="11.5" style="13" customWidth="1"/>
    <col min="10" max="10" width="40.25" style="1" customWidth="1"/>
    <col min="11" max="11" width="14.875" style="15" customWidth="1"/>
    <col min="12" max="12" width="11" style="7" customWidth="1"/>
    <col min="13" max="16384" width="9" style="1"/>
  </cols>
  <sheetData>
    <row r="1" spans="1:12" x14ac:dyDescent="0.55000000000000004">
      <c r="A1" s="51"/>
      <c r="B1" s="52"/>
      <c r="C1" s="53"/>
      <c r="D1" s="53"/>
      <c r="E1" s="54"/>
      <c r="F1" s="54"/>
      <c r="G1" s="83"/>
      <c r="H1" s="54"/>
      <c r="I1" s="53"/>
      <c r="J1" s="52"/>
      <c r="K1" s="71"/>
      <c r="L1" s="72" t="s">
        <v>31</v>
      </c>
    </row>
    <row r="2" spans="1:12" x14ac:dyDescent="0.55000000000000004">
      <c r="A2" s="57" t="s">
        <v>206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x14ac:dyDescent="0.55000000000000004">
      <c r="A4" s="57" t="s">
        <v>201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48" customHeight="1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186</v>
      </c>
      <c r="G5" s="6" t="s">
        <v>187</v>
      </c>
      <c r="H5" s="69" t="s">
        <v>141</v>
      </c>
      <c r="I5" s="69"/>
      <c r="J5" s="5" t="s">
        <v>7</v>
      </c>
      <c r="K5" s="69" t="s">
        <v>8</v>
      </c>
      <c r="L5" s="75"/>
    </row>
    <row r="6" spans="1:12" s="26" customFormat="1" ht="27.75" customHeight="1" x14ac:dyDescent="0.2">
      <c r="A6" s="80">
        <v>1</v>
      </c>
      <c r="B6" s="24" t="s">
        <v>184</v>
      </c>
      <c r="C6" s="8">
        <v>360</v>
      </c>
      <c r="D6" s="8">
        <v>360</v>
      </c>
      <c r="E6" s="4" t="s">
        <v>10</v>
      </c>
      <c r="F6" s="9" t="s">
        <v>146</v>
      </c>
      <c r="G6" s="28">
        <v>360</v>
      </c>
      <c r="H6" s="9" t="s">
        <v>146</v>
      </c>
      <c r="I6" s="8">
        <v>360</v>
      </c>
      <c r="J6" s="4" t="s">
        <v>25</v>
      </c>
      <c r="K6" s="25" t="s">
        <v>185</v>
      </c>
      <c r="L6" s="81">
        <v>24915</v>
      </c>
    </row>
    <row r="7" spans="1:12" x14ac:dyDescent="0.55000000000000004">
      <c r="A7" s="61">
        <v>2</v>
      </c>
      <c r="B7" s="2" t="s">
        <v>52</v>
      </c>
      <c r="C7" s="10">
        <v>2290</v>
      </c>
      <c r="D7" s="10">
        <v>2290</v>
      </c>
      <c r="E7" s="3" t="s">
        <v>10</v>
      </c>
      <c r="F7" s="9" t="s">
        <v>146</v>
      </c>
      <c r="G7" s="27">
        <v>2290</v>
      </c>
      <c r="H7" s="9" t="s">
        <v>146</v>
      </c>
      <c r="I7" s="11">
        <v>2290</v>
      </c>
      <c r="J7" s="3" t="s">
        <v>25</v>
      </c>
      <c r="K7" s="25" t="s">
        <v>188</v>
      </c>
      <c r="L7" s="81">
        <v>24921</v>
      </c>
    </row>
    <row r="8" spans="1:12" x14ac:dyDescent="0.55000000000000004">
      <c r="A8" s="61">
        <v>3</v>
      </c>
      <c r="B8" s="2" t="s">
        <v>53</v>
      </c>
      <c r="C8" s="10">
        <v>1000</v>
      </c>
      <c r="D8" s="10">
        <v>1000</v>
      </c>
      <c r="E8" s="3" t="s">
        <v>10</v>
      </c>
      <c r="F8" s="9" t="s">
        <v>146</v>
      </c>
      <c r="G8" s="11">
        <v>1000</v>
      </c>
      <c r="H8" s="9" t="s">
        <v>146</v>
      </c>
      <c r="I8" s="11">
        <v>1000</v>
      </c>
      <c r="J8" s="3" t="s">
        <v>25</v>
      </c>
      <c r="K8" s="25" t="s">
        <v>189</v>
      </c>
      <c r="L8" s="81">
        <v>24921</v>
      </c>
    </row>
    <row r="9" spans="1:12" x14ac:dyDescent="0.55000000000000004">
      <c r="A9" s="61">
        <v>4</v>
      </c>
      <c r="B9" s="22" t="s">
        <v>54</v>
      </c>
      <c r="C9" s="10">
        <v>500</v>
      </c>
      <c r="D9" s="10">
        <v>500</v>
      </c>
      <c r="E9" s="3" t="s">
        <v>10</v>
      </c>
      <c r="F9" s="9" t="s">
        <v>146</v>
      </c>
      <c r="G9" s="11">
        <v>500</v>
      </c>
      <c r="H9" s="9" t="s">
        <v>146</v>
      </c>
      <c r="I9" s="11">
        <v>500</v>
      </c>
      <c r="J9" s="3" t="s">
        <v>25</v>
      </c>
      <c r="K9" s="25" t="s">
        <v>190</v>
      </c>
      <c r="L9" s="81">
        <v>24928</v>
      </c>
    </row>
    <row r="10" spans="1:12" x14ac:dyDescent="0.55000000000000004">
      <c r="A10" s="61">
        <v>5</v>
      </c>
      <c r="B10" s="22" t="s">
        <v>55</v>
      </c>
      <c r="C10" s="10">
        <v>1160</v>
      </c>
      <c r="D10" s="10">
        <v>1160</v>
      </c>
      <c r="E10" s="3" t="s">
        <v>10</v>
      </c>
      <c r="F10" s="9" t="s">
        <v>12</v>
      </c>
      <c r="G10" s="11">
        <v>1160</v>
      </c>
      <c r="H10" s="9" t="s">
        <v>12</v>
      </c>
      <c r="I10" s="11">
        <v>1160</v>
      </c>
      <c r="J10" s="3" t="s">
        <v>25</v>
      </c>
      <c r="K10" s="25" t="s">
        <v>191</v>
      </c>
      <c r="L10" s="81">
        <v>24911</v>
      </c>
    </row>
    <row r="11" spans="1:12" x14ac:dyDescent="0.55000000000000004">
      <c r="A11" s="61">
        <v>6</v>
      </c>
      <c r="B11" s="22" t="s">
        <v>56</v>
      </c>
      <c r="C11" s="10">
        <v>520</v>
      </c>
      <c r="D11" s="10">
        <v>520</v>
      </c>
      <c r="E11" s="3" t="s">
        <v>10</v>
      </c>
      <c r="F11" s="3" t="s">
        <v>12</v>
      </c>
      <c r="G11" s="11">
        <v>520</v>
      </c>
      <c r="H11" s="3" t="s">
        <v>12</v>
      </c>
      <c r="I11" s="11">
        <v>520</v>
      </c>
      <c r="J11" s="3" t="s">
        <v>25</v>
      </c>
      <c r="K11" s="25" t="s">
        <v>192</v>
      </c>
      <c r="L11" s="81">
        <v>24910</v>
      </c>
    </row>
    <row r="12" spans="1:12" x14ac:dyDescent="0.55000000000000004">
      <c r="A12" s="61">
        <v>7</v>
      </c>
      <c r="B12" s="22" t="s">
        <v>57</v>
      </c>
      <c r="C12" s="10">
        <v>2490</v>
      </c>
      <c r="D12" s="10">
        <v>2490</v>
      </c>
      <c r="E12" s="3" t="s">
        <v>10</v>
      </c>
      <c r="F12" s="23" t="s">
        <v>193</v>
      </c>
      <c r="G12" s="11">
        <v>2490</v>
      </c>
      <c r="H12" s="23" t="s">
        <v>193</v>
      </c>
      <c r="I12" s="11">
        <v>2490</v>
      </c>
      <c r="J12" s="3" t="s">
        <v>25</v>
      </c>
      <c r="K12" s="14" t="s">
        <v>194</v>
      </c>
      <c r="L12" s="81">
        <v>24910</v>
      </c>
    </row>
    <row r="13" spans="1:12" x14ac:dyDescent="0.55000000000000004">
      <c r="A13" s="61">
        <v>8</v>
      </c>
      <c r="B13" s="22" t="s">
        <v>58</v>
      </c>
      <c r="C13" s="10">
        <v>1000</v>
      </c>
      <c r="D13" s="10">
        <v>1000</v>
      </c>
      <c r="E13" s="3" t="s">
        <v>10</v>
      </c>
      <c r="F13" s="3" t="s">
        <v>93</v>
      </c>
      <c r="G13" s="11">
        <v>1000</v>
      </c>
      <c r="H13" s="3" t="s">
        <v>93</v>
      </c>
      <c r="I13" s="11">
        <v>1000</v>
      </c>
      <c r="J13" s="3" t="s">
        <v>25</v>
      </c>
      <c r="K13" s="14" t="s">
        <v>195</v>
      </c>
      <c r="L13" s="81">
        <v>24911</v>
      </c>
    </row>
    <row r="14" spans="1:12" x14ac:dyDescent="0.55000000000000004">
      <c r="A14" s="61">
        <v>9</v>
      </c>
      <c r="B14" s="22" t="s">
        <v>59</v>
      </c>
      <c r="C14" s="10">
        <v>1600</v>
      </c>
      <c r="D14" s="10">
        <v>1600</v>
      </c>
      <c r="E14" s="3" t="s">
        <v>10</v>
      </c>
      <c r="F14" s="3" t="s">
        <v>12</v>
      </c>
      <c r="G14" s="11">
        <v>1600</v>
      </c>
      <c r="H14" s="3" t="s">
        <v>12</v>
      </c>
      <c r="I14" s="11">
        <v>1600</v>
      </c>
      <c r="J14" s="3" t="s">
        <v>25</v>
      </c>
      <c r="K14" s="14" t="s">
        <v>196</v>
      </c>
      <c r="L14" s="81">
        <v>24918</v>
      </c>
    </row>
    <row r="15" spans="1:12" x14ac:dyDescent="0.55000000000000004">
      <c r="A15" s="61">
        <v>10</v>
      </c>
      <c r="B15" s="22" t="s">
        <v>60</v>
      </c>
      <c r="C15" s="10">
        <v>2290</v>
      </c>
      <c r="D15" s="10">
        <v>2290</v>
      </c>
      <c r="E15" s="3" t="s">
        <v>10</v>
      </c>
      <c r="F15" s="3" t="s">
        <v>12</v>
      </c>
      <c r="G15" s="11">
        <v>2290</v>
      </c>
      <c r="H15" s="3" t="s">
        <v>12</v>
      </c>
      <c r="I15" s="11">
        <v>2290</v>
      </c>
      <c r="J15" s="3" t="s">
        <v>25</v>
      </c>
      <c r="K15" s="14" t="s">
        <v>197</v>
      </c>
      <c r="L15" s="81">
        <v>24921</v>
      </c>
    </row>
    <row r="16" spans="1:12" x14ac:dyDescent="0.55000000000000004">
      <c r="A16" s="61">
        <v>11</v>
      </c>
      <c r="B16" s="22" t="s">
        <v>61</v>
      </c>
      <c r="C16" s="10">
        <v>2120</v>
      </c>
      <c r="D16" s="10">
        <v>2120</v>
      </c>
      <c r="E16" s="3" t="s">
        <v>10</v>
      </c>
      <c r="F16" s="3" t="s">
        <v>12</v>
      </c>
      <c r="G16" s="11">
        <v>2120</v>
      </c>
      <c r="H16" s="3" t="s">
        <v>12</v>
      </c>
      <c r="I16" s="11">
        <v>2120</v>
      </c>
      <c r="J16" s="3" t="s">
        <v>25</v>
      </c>
      <c r="K16" s="14" t="s">
        <v>198</v>
      </c>
      <c r="L16" s="81">
        <v>24921</v>
      </c>
    </row>
    <row r="17" spans="1:12" x14ac:dyDescent="0.55000000000000004">
      <c r="A17" s="61">
        <v>12</v>
      </c>
      <c r="B17" s="22" t="s">
        <v>199</v>
      </c>
      <c r="C17" s="10">
        <v>2000</v>
      </c>
      <c r="D17" s="10">
        <v>2000</v>
      </c>
      <c r="E17" s="3" t="s">
        <v>10</v>
      </c>
      <c r="F17" s="3" t="s">
        <v>12</v>
      </c>
      <c r="G17" s="11">
        <v>2000</v>
      </c>
      <c r="H17" s="3" t="s">
        <v>12</v>
      </c>
      <c r="I17" s="11">
        <v>2000</v>
      </c>
      <c r="J17" s="3" t="s">
        <v>25</v>
      </c>
      <c r="K17" s="14" t="s">
        <v>200</v>
      </c>
      <c r="L17" s="81">
        <v>24925</v>
      </c>
    </row>
    <row r="18" spans="1:12" x14ac:dyDescent="0.55000000000000004">
      <c r="A18" s="61">
        <v>13</v>
      </c>
      <c r="B18" s="22" t="s">
        <v>62</v>
      </c>
      <c r="C18" s="10">
        <v>8000</v>
      </c>
      <c r="D18" s="10">
        <v>8000</v>
      </c>
      <c r="E18" s="3" t="s">
        <v>10</v>
      </c>
      <c r="F18" s="3" t="s">
        <v>146</v>
      </c>
      <c r="G18" s="11">
        <v>8000</v>
      </c>
      <c r="H18" s="3" t="s">
        <v>146</v>
      </c>
      <c r="I18" s="11">
        <v>8000</v>
      </c>
      <c r="J18" s="3" t="s">
        <v>25</v>
      </c>
      <c r="K18" s="14" t="s">
        <v>166</v>
      </c>
      <c r="L18" s="81">
        <v>24910</v>
      </c>
    </row>
    <row r="19" spans="1:12" x14ac:dyDescent="0.55000000000000004">
      <c r="A19" s="61">
        <v>14</v>
      </c>
      <c r="B19" s="22" t="s">
        <v>64</v>
      </c>
      <c r="C19" s="10">
        <v>8000</v>
      </c>
      <c r="D19" s="10">
        <v>8000</v>
      </c>
      <c r="E19" s="3" t="s">
        <v>10</v>
      </c>
      <c r="F19" s="3" t="s">
        <v>63</v>
      </c>
      <c r="G19" s="11">
        <v>8000</v>
      </c>
      <c r="H19" s="3" t="s">
        <v>63</v>
      </c>
      <c r="I19" s="11">
        <v>8000</v>
      </c>
      <c r="J19" s="3" t="s">
        <v>25</v>
      </c>
      <c r="K19" s="14" t="s">
        <v>157</v>
      </c>
      <c r="L19" s="81">
        <v>24915</v>
      </c>
    </row>
    <row r="20" spans="1:12" x14ac:dyDescent="0.55000000000000004">
      <c r="A20" s="61">
        <v>15</v>
      </c>
      <c r="B20" s="22" t="s">
        <v>65</v>
      </c>
      <c r="C20" s="10">
        <v>11000</v>
      </c>
      <c r="D20" s="10">
        <v>11000</v>
      </c>
      <c r="E20" s="3" t="s">
        <v>10</v>
      </c>
      <c r="F20" s="3" t="s">
        <v>45</v>
      </c>
      <c r="G20" s="11">
        <v>11000</v>
      </c>
      <c r="H20" s="3" t="s">
        <v>45</v>
      </c>
      <c r="I20" s="11">
        <v>11000</v>
      </c>
      <c r="J20" s="3" t="s">
        <v>25</v>
      </c>
      <c r="K20" s="14" t="s">
        <v>159</v>
      </c>
      <c r="L20" s="81">
        <v>24915</v>
      </c>
    </row>
    <row r="21" spans="1:12" ht="27" thickBot="1" x14ac:dyDescent="0.75">
      <c r="A21" s="62"/>
      <c r="B21" s="76"/>
      <c r="C21" s="64"/>
      <c r="D21" s="64"/>
      <c r="E21" s="65"/>
      <c r="F21" s="65"/>
      <c r="G21" s="84"/>
      <c r="H21" s="65"/>
      <c r="I21" s="82">
        <f>SUM(I6:I20)</f>
        <v>44330</v>
      </c>
      <c r="J21" s="65"/>
      <c r="K21" s="67"/>
      <c r="L21" s="85"/>
    </row>
  </sheetData>
  <mergeCells count="5">
    <mergeCell ref="A2:L2"/>
    <mergeCell ref="A3:L3"/>
    <mergeCell ref="A4:L4"/>
    <mergeCell ref="H5:I5"/>
    <mergeCell ref="K5:L5"/>
  </mergeCells>
  <phoneticPr fontId="4" type="noConversion"/>
  <pageMargins left="0.19685039370078741" right="0.11811023622047245" top="0.31496062992125984" bottom="0.11811023622047245" header="0.31496062992125984" footer="0.31496062992125984"/>
  <pageSetup paperSize="9" scale="6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8AC1-D8E9-48A0-841A-08E66A2A9AD9}">
  <sheetPr>
    <pageSetUpPr fitToPage="1"/>
  </sheetPr>
  <dimension ref="A1:L19"/>
  <sheetViews>
    <sheetView topLeftCell="E1" zoomScale="70" zoomScaleNormal="70" workbookViewId="0">
      <selection activeCell="P8" sqref="P8"/>
    </sheetView>
  </sheetViews>
  <sheetFormatPr defaultRowHeight="24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18.875" style="7" customWidth="1"/>
    <col min="7" max="7" width="12.125" style="29" customWidth="1"/>
    <col min="8" max="8" width="17.625" style="7" customWidth="1"/>
    <col min="9" max="9" width="13.125" style="13" customWidth="1"/>
    <col min="10" max="10" width="40.25" style="1" customWidth="1"/>
    <col min="11" max="11" width="14.875" style="15" customWidth="1"/>
    <col min="12" max="12" width="11" style="7" customWidth="1"/>
    <col min="13" max="16384" width="9" style="1"/>
  </cols>
  <sheetData>
    <row r="1" spans="1:12" x14ac:dyDescent="0.55000000000000004">
      <c r="A1" s="51"/>
      <c r="B1" s="52"/>
      <c r="C1" s="53"/>
      <c r="D1" s="53"/>
      <c r="E1" s="54"/>
      <c r="F1" s="54"/>
      <c r="G1" s="83"/>
      <c r="H1" s="54"/>
      <c r="I1" s="53"/>
      <c r="J1" s="52"/>
      <c r="K1" s="71"/>
      <c r="L1" s="72" t="s">
        <v>31</v>
      </c>
    </row>
    <row r="2" spans="1:12" x14ac:dyDescent="0.55000000000000004">
      <c r="A2" s="57" t="s">
        <v>205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x14ac:dyDescent="0.55000000000000004">
      <c r="A4" s="57" t="s">
        <v>204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48" customHeight="1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186</v>
      </c>
      <c r="G5" s="6" t="s">
        <v>187</v>
      </c>
      <c r="H5" s="69" t="s">
        <v>210</v>
      </c>
      <c r="I5" s="69"/>
      <c r="J5" s="5" t="s">
        <v>7</v>
      </c>
      <c r="K5" s="69" t="s">
        <v>8</v>
      </c>
      <c r="L5" s="75"/>
    </row>
    <row r="6" spans="1:12" s="26" customFormat="1" ht="27.75" customHeight="1" x14ac:dyDescent="0.2">
      <c r="A6" s="80">
        <v>1</v>
      </c>
      <c r="B6" s="24" t="s">
        <v>66</v>
      </c>
      <c r="C6" s="8">
        <v>1300</v>
      </c>
      <c r="D6" s="8">
        <v>1300</v>
      </c>
      <c r="E6" s="4" t="s">
        <v>10</v>
      </c>
      <c r="F6" s="9" t="s">
        <v>21</v>
      </c>
      <c r="G6" s="28">
        <v>1300</v>
      </c>
      <c r="H6" s="9" t="s">
        <v>21</v>
      </c>
      <c r="I6" s="8">
        <v>1300</v>
      </c>
      <c r="J6" s="4" t="s">
        <v>25</v>
      </c>
      <c r="K6" s="30" t="s">
        <v>214</v>
      </c>
      <c r="L6" s="86" t="s">
        <v>67</v>
      </c>
    </row>
    <row r="7" spans="1:12" x14ac:dyDescent="0.55000000000000004">
      <c r="A7" s="61">
        <v>2</v>
      </c>
      <c r="B7" s="2" t="s">
        <v>68</v>
      </c>
      <c r="C7" s="18">
        <v>4000</v>
      </c>
      <c r="D7" s="18">
        <v>4000</v>
      </c>
      <c r="E7" s="3" t="s">
        <v>10</v>
      </c>
      <c r="F7" s="9" t="s">
        <v>21</v>
      </c>
      <c r="G7" s="27">
        <v>4000</v>
      </c>
      <c r="H7" s="9" t="s">
        <v>21</v>
      </c>
      <c r="I7" s="11">
        <v>4000</v>
      </c>
      <c r="J7" s="3" t="s">
        <v>25</v>
      </c>
      <c r="K7" s="19" t="s">
        <v>215</v>
      </c>
      <c r="L7" s="87" t="s">
        <v>67</v>
      </c>
    </row>
    <row r="8" spans="1:12" x14ac:dyDescent="0.55000000000000004">
      <c r="A8" s="61">
        <v>3</v>
      </c>
      <c r="B8" s="2" t="s">
        <v>71</v>
      </c>
      <c r="C8" s="10">
        <v>1300</v>
      </c>
      <c r="D8" s="10">
        <v>1300</v>
      </c>
      <c r="E8" s="3" t="s">
        <v>10</v>
      </c>
      <c r="F8" s="9" t="s">
        <v>12</v>
      </c>
      <c r="G8" s="11">
        <v>1300</v>
      </c>
      <c r="H8" s="9" t="s">
        <v>12</v>
      </c>
      <c r="I8" s="11">
        <v>1300</v>
      </c>
      <c r="J8" s="3" t="s">
        <v>25</v>
      </c>
      <c r="K8" s="19" t="s">
        <v>169</v>
      </c>
      <c r="L8" s="88" t="s">
        <v>72</v>
      </c>
    </row>
    <row r="9" spans="1:12" x14ac:dyDescent="0.55000000000000004">
      <c r="A9" s="61">
        <v>4</v>
      </c>
      <c r="B9" s="22" t="s">
        <v>73</v>
      </c>
      <c r="C9" s="10">
        <v>1500</v>
      </c>
      <c r="D9" s="10">
        <v>1500</v>
      </c>
      <c r="E9" s="3" t="s">
        <v>10</v>
      </c>
      <c r="F9" s="9" t="s">
        <v>211</v>
      </c>
      <c r="G9" s="11">
        <v>1500</v>
      </c>
      <c r="H9" s="9" t="s">
        <v>211</v>
      </c>
      <c r="I9" s="11">
        <v>1500</v>
      </c>
      <c r="J9" s="3" t="s">
        <v>25</v>
      </c>
      <c r="K9" s="19" t="s">
        <v>216</v>
      </c>
      <c r="L9" s="88" t="s">
        <v>74</v>
      </c>
    </row>
    <row r="10" spans="1:12" x14ac:dyDescent="0.55000000000000004">
      <c r="A10" s="61">
        <v>5</v>
      </c>
      <c r="B10" s="22" t="s">
        <v>75</v>
      </c>
      <c r="C10" s="10">
        <v>1500</v>
      </c>
      <c r="D10" s="10">
        <v>1500</v>
      </c>
      <c r="E10" s="3" t="s">
        <v>10</v>
      </c>
      <c r="F10" s="9" t="s">
        <v>212</v>
      </c>
      <c r="G10" s="11">
        <v>1500</v>
      </c>
      <c r="H10" s="9" t="s">
        <v>212</v>
      </c>
      <c r="I10" s="11">
        <v>1500</v>
      </c>
      <c r="J10" s="3" t="s">
        <v>25</v>
      </c>
      <c r="K10" s="19" t="s">
        <v>217</v>
      </c>
      <c r="L10" s="89" t="s">
        <v>76</v>
      </c>
    </row>
    <row r="11" spans="1:12" x14ac:dyDescent="0.55000000000000004">
      <c r="A11" s="61">
        <v>6</v>
      </c>
      <c r="B11" s="22" t="s">
        <v>77</v>
      </c>
      <c r="C11" s="10">
        <v>3500</v>
      </c>
      <c r="D11" s="10">
        <v>3500</v>
      </c>
      <c r="E11" s="3" t="s">
        <v>10</v>
      </c>
      <c r="F11" s="23" t="s">
        <v>193</v>
      </c>
      <c r="G11" s="11">
        <v>3500</v>
      </c>
      <c r="H11" s="23" t="s">
        <v>193</v>
      </c>
      <c r="I11" s="11">
        <v>3500</v>
      </c>
      <c r="J11" s="3" t="s">
        <v>25</v>
      </c>
      <c r="K11" s="19" t="s">
        <v>218</v>
      </c>
      <c r="L11" s="89" t="s">
        <v>76</v>
      </c>
    </row>
    <row r="12" spans="1:12" x14ac:dyDescent="0.55000000000000004">
      <c r="A12" s="61">
        <v>7</v>
      </c>
      <c r="B12" s="22" t="s">
        <v>78</v>
      </c>
      <c r="C12" s="10">
        <v>1220</v>
      </c>
      <c r="D12" s="10">
        <v>1220</v>
      </c>
      <c r="E12" s="3" t="s">
        <v>10</v>
      </c>
      <c r="F12" s="23" t="s">
        <v>213</v>
      </c>
      <c r="G12" s="11">
        <v>1220</v>
      </c>
      <c r="H12" s="23" t="s">
        <v>213</v>
      </c>
      <c r="I12" s="11">
        <v>1220</v>
      </c>
      <c r="J12" s="3" t="s">
        <v>25</v>
      </c>
      <c r="K12" s="19" t="s">
        <v>219</v>
      </c>
      <c r="L12" s="89" t="s">
        <v>79</v>
      </c>
    </row>
    <row r="13" spans="1:12" x14ac:dyDescent="0.55000000000000004">
      <c r="A13" s="61">
        <v>8</v>
      </c>
      <c r="B13" s="22" t="s">
        <v>85</v>
      </c>
      <c r="C13" s="10">
        <v>3300</v>
      </c>
      <c r="D13" s="10">
        <v>3300</v>
      </c>
      <c r="E13" s="3" t="s">
        <v>10</v>
      </c>
      <c r="F13" s="3" t="s">
        <v>12</v>
      </c>
      <c r="G13" s="11">
        <v>3300</v>
      </c>
      <c r="H13" s="3" t="s">
        <v>12</v>
      </c>
      <c r="I13" s="11">
        <v>3300</v>
      </c>
      <c r="J13" s="3" t="s">
        <v>25</v>
      </c>
      <c r="K13" s="19" t="s">
        <v>220</v>
      </c>
      <c r="L13" s="89" t="s">
        <v>86</v>
      </c>
    </row>
    <row r="14" spans="1:12" x14ac:dyDescent="0.55000000000000004">
      <c r="A14" s="61">
        <v>9</v>
      </c>
      <c r="B14" s="22" t="s">
        <v>96</v>
      </c>
      <c r="C14" s="10">
        <v>3100</v>
      </c>
      <c r="D14" s="10">
        <v>3100</v>
      </c>
      <c r="E14" s="3" t="s">
        <v>10</v>
      </c>
      <c r="F14" s="3" t="s">
        <v>95</v>
      </c>
      <c r="G14" s="11">
        <v>3100</v>
      </c>
      <c r="H14" s="3" t="s">
        <v>95</v>
      </c>
      <c r="I14" s="11">
        <v>3100</v>
      </c>
      <c r="J14" s="3" t="s">
        <v>25</v>
      </c>
      <c r="K14" s="17" t="s">
        <v>24</v>
      </c>
      <c r="L14" s="88" t="s">
        <v>97</v>
      </c>
    </row>
    <row r="15" spans="1:12" x14ac:dyDescent="0.55000000000000004">
      <c r="A15" s="61">
        <v>10</v>
      </c>
      <c r="B15" s="22" t="s">
        <v>98</v>
      </c>
      <c r="C15" s="10">
        <v>210</v>
      </c>
      <c r="D15" s="10">
        <v>210</v>
      </c>
      <c r="E15" s="3" t="s">
        <v>10</v>
      </c>
      <c r="F15" s="3" t="s">
        <v>34</v>
      </c>
      <c r="G15" s="11">
        <v>210</v>
      </c>
      <c r="H15" s="3" t="s">
        <v>34</v>
      </c>
      <c r="I15" s="11">
        <v>210</v>
      </c>
      <c r="J15" s="3" t="s">
        <v>25</v>
      </c>
      <c r="K15" s="17" t="s">
        <v>99</v>
      </c>
      <c r="L15" s="90">
        <v>24958</v>
      </c>
    </row>
    <row r="16" spans="1:12" x14ac:dyDescent="0.55000000000000004">
      <c r="A16" s="61">
        <v>11</v>
      </c>
      <c r="B16" s="22" t="s">
        <v>221</v>
      </c>
      <c r="C16" s="10">
        <v>46389</v>
      </c>
      <c r="D16" s="10">
        <v>46389</v>
      </c>
      <c r="E16" s="3" t="s">
        <v>10</v>
      </c>
      <c r="F16" s="3" t="s">
        <v>21</v>
      </c>
      <c r="G16" s="10">
        <v>46389</v>
      </c>
      <c r="H16" s="3" t="s">
        <v>21</v>
      </c>
      <c r="I16" s="10">
        <v>46389</v>
      </c>
      <c r="J16" s="3" t="s">
        <v>25</v>
      </c>
      <c r="K16" s="14" t="s">
        <v>185</v>
      </c>
      <c r="L16" s="81">
        <v>24951</v>
      </c>
    </row>
    <row r="17" spans="1:12" x14ac:dyDescent="0.55000000000000004">
      <c r="A17" s="61">
        <v>12</v>
      </c>
      <c r="B17" s="22" t="s">
        <v>222</v>
      </c>
      <c r="C17" s="10">
        <v>70820</v>
      </c>
      <c r="D17" s="10">
        <v>70820</v>
      </c>
      <c r="E17" s="3" t="s">
        <v>10</v>
      </c>
      <c r="F17" s="3" t="s">
        <v>21</v>
      </c>
      <c r="G17" s="10">
        <v>70820</v>
      </c>
      <c r="H17" s="3" t="s">
        <v>21</v>
      </c>
      <c r="I17" s="10">
        <v>70820</v>
      </c>
      <c r="J17" s="3" t="s">
        <v>25</v>
      </c>
      <c r="K17" s="14" t="s">
        <v>188</v>
      </c>
      <c r="L17" s="81">
        <v>24951</v>
      </c>
    </row>
    <row r="18" spans="1:12" x14ac:dyDescent="0.55000000000000004">
      <c r="A18" s="61">
        <v>13</v>
      </c>
      <c r="B18" s="22" t="s">
        <v>223</v>
      </c>
      <c r="C18" s="10">
        <v>32960</v>
      </c>
      <c r="D18" s="10">
        <v>32960</v>
      </c>
      <c r="E18" s="3" t="s">
        <v>10</v>
      </c>
      <c r="F18" s="3" t="s">
        <v>21</v>
      </c>
      <c r="G18" s="11">
        <v>32960</v>
      </c>
      <c r="H18" s="3" t="s">
        <v>21</v>
      </c>
      <c r="I18" s="11">
        <v>32960</v>
      </c>
      <c r="J18" s="3" t="s">
        <v>25</v>
      </c>
      <c r="K18" s="14" t="s">
        <v>189</v>
      </c>
      <c r="L18" s="81">
        <v>24951</v>
      </c>
    </row>
    <row r="19" spans="1:12" ht="27" thickBot="1" x14ac:dyDescent="0.75">
      <c r="A19" s="62"/>
      <c r="B19" s="76"/>
      <c r="C19" s="64"/>
      <c r="D19" s="64"/>
      <c r="E19" s="65"/>
      <c r="F19" s="65"/>
      <c r="G19" s="84"/>
      <c r="H19" s="65"/>
      <c r="I19" s="82">
        <f>SUM(I6:I18)</f>
        <v>171099</v>
      </c>
      <c r="J19" s="65"/>
      <c r="K19" s="67"/>
      <c r="L19" s="85"/>
    </row>
  </sheetData>
  <mergeCells count="5">
    <mergeCell ref="A2:L2"/>
    <mergeCell ref="A3:L3"/>
    <mergeCell ref="A4:L4"/>
    <mergeCell ref="H5:I5"/>
    <mergeCell ref="K5:L5"/>
  </mergeCells>
  <phoneticPr fontId="4" type="noConversion"/>
  <pageMargins left="0.19685039370078741" right="0.11811023622047245" top="0.74803149606299213" bottom="0.11811023622047245" header="0.31496062992125984" footer="0.31496062992125984"/>
  <pageSetup paperSize="9" scale="5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F335-553A-48B6-BE42-AC49BB2107F6}">
  <sheetPr>
    <pageSetUpPr fitToPage="1"/>
  </sheetPr>
  <dimension ref="A1:L12"/>
  <sheetViews>
    <sheetView zoomScale="70" zoomScaleNormal="70" workbookViewId="0">
      <selection activeCell="F16" sqref="F16"/>
    </sheetView>
  </sheetViews>
  <sheetFormatPr defaultRowHeight="24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18.875" style="7" customWidth="1"/>
    <col min="7" max="7" width="12.125" style="29" customWidth="1"/>
    <col min="8" max="8" width="17.625" style="7" customWidth="1"/>
    <col min="9" max="9" width="11.5" style="13" customWidth="1"/>
    <col min="10" max="10" width="40.25" style="1" customWidth="1"/>
    <col min="11" max="11" width="14.875" style="15" customWidth="1"/>
    <col min="12" max="12" width="11" style="7" customWidth="1"/>
    <col min="13" max="16384" width="9" style="1"/>
  </cols>
  <sheetData>
    <row r="1" spans="1:12" x14ac:dyDescent="0.55000000000000004">
      <c r="A1" s="51"/>
      <c r="B1" s="52"/>
      <c r="C1" s="53"/>
      <c r="D1" s="53"/>
      <c r="E1" s="54"/>
      <c r="F1" s="54"/>
      <c r="G1" s="83"/>
      <c r="H1" s="54"/>
      <c r="I1" s="53"/>
      <c r="J1" s="52"/>
      <c r="K1" s="71"/>
      <c r="L1" s="72" t="s">
        <v>31</v>
      </c>
    </row>
    <row r="2" spans="1:12" x14ac:dyDescent="0.55000000000000004">
      <c r="A2" s="57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x14ac:dyDescent="0.55000000000000004">
      <c r="A4" s="57" t="s">
        <v>225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48" customHeight="1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186</v>
      </c>
      <c r="G5" s="6" t="s">
        <v>187</v>
      </c>
      <c r="H5" s="69" t="s">
        <v>449</v>
      </c>
      <c r="I5" s="69"/>
      <c r="J5" s="5" t="s">
        <v>7</v>
      </c>
      <c r="K5" s="69" t="s">
        <v>8</v>
      </c>
      <c r="L5" s="75"/>
    </row>
    <row r="6" spans="1:12" s="26" customFormat="1" ht="27.75" customHeight="1" x14ac:dyDescent="0.2">
      <c r="A6" s="80">
        <v>1</v>
      </c>
      <c r="B6" s="32" t="s">
        <v>81</v>
      </c>
      <c r="C6" s="8">
        <v>2000</v>
      </c>
      <c r="D6" s="8">
        <v>2000</v>
      </c>
      <c r="E6" s="4" t="s">
        <v>10</v>
      </c>
      <c r="F6" s="9" t="s">
        <v>80</v>
      </c>
      <c r="G6" s="28">
        <v>2000</v>
      </c>
      <c r="H6" s="9" t="s">
        <v>80</v>
      </c>
      <c r="I6" s="8">
        <v>2000</v>
      </c>
      <c r="J6" s="4" t="s">
        <v>25</v>
      </c>
      <c r="K6" s="19" t="s">
        <v>226</v>
      </c>
      <c r="L6" s="89" t="s">
        <v>82</v>
      </c>
    </row>
    <row r="7" spans="1:12" x14ac:dyDescent="0.55000000000000004">
      <c r="A7" s="61">
        <v>2</v>
      </c>
      <c r="B7" s="22" t="s">
        <v>84</v>
      </c>
      <c r="C7" s="18">
        <v>540</v>
      </c>
      <c r="D7" s="18">
        <v>540</v>
      </c>
      <c r="E7" s="3" t="s">
        <v>10</v>
      </c>
      <c r="F7" s="9" t="s">
        <v>83</v>
      </c>
      <c r="G7" s="27">
        <v>540</v>
      </c>
      <c r="H7" s="9" t="s">
        <v>83</v>
      </c>
      <c r="I7" s="11">
        <v>540</v>
      </c>
      <c r="J7" s="3" t="s">
        <v>25</v>
      </c>
      <c r="K7" s="19" t="s">
        <v>228</v>
      </c>
      <c r="L7" s="89" t="s">
        <v>103</v>
      </c>
    </row>
    <row r="8" spans="1:12" x14ac:dyDescent="0.55000000000000004">
      <c r="A8" s="61">
        <v>3</v>
      </c>
      <c r="B8" s="2" t="s">
        <v>87</v>
      </c>
      <c r="C8" s="10">
        <v>1380</v>
      </c>
      <c r="D8" s="10">
        <v>1380</v>
      </c>
      <c r="E8" s="3" t="s">
        <v>10</v>
      </c>
      <c r="F8" s="9" t="s">
        <v>83</v>
      </c>
      <c r="G8" s="11">
        <v>1380</v>
      </c>
      <c r="H8" s="9" t="s">
        <v>83</v>
      </c>
      <c r="I8" s="11">
        <v>1380</v>
      </c>
      <c r="J8" s="3" t="s">
        <v>25</v>
      </c>
      <c r="K8" s="19" t="s">
        <v>229</v>
      </c>
      <c r="L8" s="89" t="s">
        <v>82</v>
      </c>
    </row>
    <row r="9" spans="1:12" x14ac:dyDescent="0.55000000000000004">
      <c r="A9" s="61">
        <v>4</v>
      </c>
      <c r="B9" s="22" t="s">
        <v>88</v>
      </c>
      <c r="C9" s="10">
        <v>1500</v>
      </c>
      <c r="D9" s="10">
        <v>1500</v>
      </c>
      <c r="E9" s="3" t="s">
        <v>10</v>
      </c>
      <c r="F9" s="9" t="s">
        <v>12</v>
      </c>
      <c r="G9" s="11">
        <v>1500</v>
      </c>
      <c r="H9" s="9" t="s">
        <v>12</v>
      </c>
      <c r="I9" s="11">
        <v>1500</v>
      </c>
      <c r="J9" s="3" t="s">
        <v>25</v>
      </c>
      <c r="K9" s="19" t="s">
        <v>230</v>
      </c>
      <c r="L9" s="89" t="s">
        <v>227</v>
      </c>
    </row>
    <row r="10" spans="1:12" x14ac:dyDescent="0.55000000000000004">
      <c r="A10" s="61">
        <v>5</v>
      </c>
      <c r="B10" s="22" t="s">
        <v>89</v>
      </c>
      <c r="C10" s="10">
        <v>2000</v>
      </c>
      <c r="D10" s="10">
        <v>2000</v>
      </c>
      <c r="E10" s="3" t="s">
        <v>10</v>
      </c>
      <c r="F10" s="9" t="s">
        <v>12</v>
      </c>
      <c r="G10" s="11">
        <v>2000</v>
      </c>
      <c r="H10" s="9" t="s">
        <v>12</v>
      </c>
      <c r="I10" s="11">
        <v>2000</v>
      </c>
      <c r="J10" s="3" t="s">
        <v>25</v>
      </c>
      <c r="K10" s="19" t="s">
        <v>231</v>
      </c>
      <c r="L10" s="89" t="s">
        <v>232</v>
      </c>
    </row>
    <row r="11" spans="1:12" x14ac:dyDescent="0.55000000000000004">
      <c r="A11" s="61">
        <v>6</v>
      </c>
      <c r="B11" s="22" t="s">
        <v>90</v>
      </c>
      <c r="C11" s="10">
        <v>800</v>
      </c>
      <c r="D11" s="10">
        <v>800</v>
      </c>
      <c r="E11" s="3" t="s">
        <v>10</v>
      </c>
      <c r="F11" s="23" t="s">
        <v>83</v>
      </c>
      <c r="G11" s="11">
        <v>800</v>
      </c>
      <c r="H11" s="23" t="s">
        <v>83</v>
      </c>
      <c r="I11" s="11">
        <v>800</v>
      </c>
      <c r="J11" s="3" t="s">
        <v>25</v>
      </c>
      <c r="K11" s="19" t="s">
        <v>234</v>
      </c>
      <c r="L11" s="89" t="s">
        <v>233</v>
      </c>
    </row>
    <row r="12" spans="1:12" ht="27" thickBot="1" x14ac:dyDescent="0.75">
      <c r="A12" s="62"/>
      <c r="B12" s="76"/>
      <c r="C12" s="64"/>
      <c r="D12" s="64"/>
      <c r="E12" s="65"/>
      <c r="F12" s="77"/>
      <c r="G12" s="84"/>
      <c r="H12" s="77"/>
      <c r="I12" s="82">
        <f>SUM(I6:I11)</f>
        <v>8220</v>
      </c>
      <c r="J12" s="65"/>
      <c r="K12" s="91"/>
      <c r="L12" s="92"/>
    </row>
  </sheetData>
  <mergeCells count="5">
    <mergeCell ref="A2:L2"/>
    <mergeCell ref="A3:L3"/>
    <mergeCell ref="A4:L4"/>
    <mergeCell ref="H5:I5"/>
    <mergeCell ref="K5:L5"/>
  </mergeCells>
  <phoneticPr fontId="4" type="noConversion"/>
  <pageMargins left="0.19685039370078741" right="0.11811023622047245" top="0.74803149606299213" bottom="0.74803149606299213" header="0.31496062992125984" footer="0.31496062992125984"/>
  <pageSetup paperSize="9" scale="5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9EC6B-71D8-4100-87EB-6BADFE0839D8}">
  <sheetPr>
    <pageSetUpPr fitToPage="1"/>
  </sheetPr>
  <dimension ref="A1:L20"/>
  <sheetViews>
    <sheetView tabSelected="1" zoomScale="70" zoomScaleNormal="70" workbookViewId="0">
      <selection activeCell="H19" sqref="H19"/>
    </sheetView>
  </sheetViews>
  <sheetFormatPr defaultRowHeight="23.25" customHeight="1" x14ac:dyDescent="0.55000000000000004"/>
  <cols>
    <col min="1" max="1" width="7.375" style="7" customWidth="1"/>
    <col min="2" max="2" width="53.625" style="1" customWidth="1"/>
    <col min="3" max="3" width="12.75" style="13" customWidth="1"/>
    <col min="4" max="4" width="13.375" style="13" customWidth="1"/>
    <col min="5" max="5" width="15" style="7" customWidth="1"/>
    <col min="6" max="6" width="20.875" style="7" customWidth="1"/>
    <col min="7" max="7" width="12.125" style="29" customWidth="1"/>
    <col min="8" max="8" width="20.125" style="7" customWidth="1"/>
    <col min="9" max="9" width="11.5" style="13" customWidth="1"/>
    <col min="10" max="10" width="40.25" style="1" customWidth="1"/>
    <col min="11" max="11" width="14.875" style="15" customWidth="1"/>
    <col min="12" max="12" width="11" style="7" customWidth="1"/>
    <col min="13" max="16384" width="9" style="1"/>
  </cols>
  <sheetData>
    <row r="1" spans="1:12" ht="23.25" customHeight="1" x14ac:dyDescent="0.55000000000000004">
      <c r="A1" s="51"/>
      <c r="B1" s="52"/>
      <c r="C1" s="53"/>
      <c r="D1" s="53"/>
      <c r="E1" s="54"/>
      <c r="F1" s="54"/>
      <c r="G1" s="83"/>
      <c r="H1" s="54"/>
      <c r="I1" s="53"/>
      <c r="J1" s="52"/>
      <c r="K1" s="71"/>
      <c r="L1" s="72" t="s">
        <v>31</v>
      </c>
    </row>
    <row r="2" spans="1:12" ht="23.25" customHeight="1" x14ac:dyDescent="0.55000000000000004">
      <c r="A2" s="57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ht="23.25" customHeight="1" x14ac:dyDescent="0.55000000000000004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ht="23.25" customHeight="1" x14ac:dyDescent="0.55000000000000004">
      <c r="A4" s="57" t="s">
        <v>236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45.75" customHeight="1" x14ac:dyDescent="0.55000000000000004">
      <c r="A5" s="60" t="s">
        <v>1</v>
      </c>
      <c r="B5" s="5" t="s">
        <v>2</v>
      </c>
      <c r="C5" s="20" t="s">
        <v>3</v>
      </c>
      <c r="D5" s="12" t="s">
        <v>4</v>
      </c>
      <c r="E5" s="5" t="s">
        <v>5</v>
      </c>
      <c r="F5" s="6" t="s">
        <v>186</v>
      </c>
      <c r="G5" s="6" t="s">
        <v>187</v>
      </c>
      <c r="H5" s="69" t="s">
        <v>450</v>
      </c>
      <c r="I5" s="69"/>
      <c r="J5" s="5" t="s">
        <v>7</v>
      </c>
      <c r="K5" s="69" t="s">
        <v>8</v>
      </c>
      <c r="L5" s="75"/>
    </row>
    <row r="6" spans="1:12" s="26" customFormat="1" ht="23.25" customHeight="1" x14ac:dyDescent="0.2">
      <c r="A6" s="80">
        <v>1</v>
      </c>
      <c r="B6" s="32" t="s">
        <v>91</v>
      </c>
      <c r="C6" s="8">
        <v>1090</v>
      </c>
      <c r="D6" s="8">
        <v>1090</v>
      </c>
      <c r="E6" s="4" t="s">
        <v>10</v>
      </c>
      <c r="F6" s="31" t="s">
        <v>193</v>
      </c>
      <c r="G6" s="28">
        <v>1090</v>
      </c>
      <c r="H6" s="31" t="s">
        <v>193</v>
      </c>
      <c r="I6" s="8">
        <v>1090</v>
      </c>
      <c r="J6" s="4" t="s">
        <v>25</v>
      </c>
      <c r="K6" s="19" t="s">
        <v>237</v>
      </c>
      <c r="L6" s="89" t="s">
        <v>238</v>
      </c>
    </row>
    <row r="7" spans="1:12" ht="23.25" customHeight="1" x14ac:dyDescent="0.55000000000000004">
      <c r="A7" s="61">
        <v>2</v>
      </c>
      <c r="B7" s="22" t="s">
        <v>92</v>
      </c>
      <c r="C7" s="18">
        <v>2125</v>
      </c>
      <c r="D7" s="18">
        <v>2125</v>
      </c>
      <c r="E7" s="3" t="s">
        <v>10</v>
      </c>
      <c r="F7" s="9" t="s">
        <v>12</v>
      </c>
      <c r="G7" s="27">
        <v>2125</v>
      </c>
      <c r="H7" s="9" t="s">
        <v>12</v>
      </c>
      <c r="I7" s="11">
        <v>2125</v>
      </c>
      <c r="J7" s="3" t="s">
        <v>25</v>
      </c>
      <c r="K7" s="19" t="s">
        <v>240</v>
      </c>
      <c r="L7" s="89" t="s">
        <v>241</v>
      </c>
    </row>
    <row r="8" spans="1:12" ht="23.25" customHeight="1" x14ac:dyDescent="0.55000000000000004">
      <c r="A8" s="61">
        <v>3</v>
      </c>
      <c r="B8" s="22" t="s">
        <v>242</v>
      </c>
      <c r="C8" s="10">
        <v>1968.8</v>
      </c>
      <c r="D8" s="10">
        <v>1968.8</v>
      </c>
      <c r="E8" s="3" t="s">
        <v>10</v>
      </c>
      <c r="F8" s="9" t="s">
        <v>93</v>
      </c>
      <c r="G8" s="11">
        <v>1968.8</v>
      </c>
      <c r="H8" s="9" t="s">
        <v>93</v>
      </c>
      <c r="I8" s="11">
        <v>1968.8</v>
      </c>
      <c r="J8" s="3" t="s">
        <v>25</v>
      </c>
      <c r="K8" s="19" t="s">
        <v>244</v>
      </c>
      <c r="L8" s="89" t="s">
        <v>241</v>
      </c>
    </row>
    <row r="9" spans="1:12" ht="23.25" customHeight="1" x14ac:dyDescent="0.55000000000000004">
      <c r="A9" s="61">
        <v>4</v>
      </c>
      <c r="B9" s="22" t="s">
        <v>94</v>
      </c>
      <c r="C9" s="10">
        <v>1500</v>
      </c>
      <c r="D9" s="10">
        <v>1500</v>
      </c>
      <c r="E9" s="3" t="s">
        <v>10</v>
      </c>
      <c r="F9" s="9" t="s">
        <v>12</v>
      </c>
      <c r="G9" s="11">
        <v>1500</v>
      </c>
      <c r="H9" s="9" t="s">
        <v>12</v>
      </c>
      <c r="I9" s="11">
        <v>1500</v>
      </c>
      <c r="J9" s="3" t="s">
        <v>25</v>
      </c>
      <c r="K9" s="19" t="s">
        <v>245</v>
      </c>
      <c r="L9" s="89" t="s">
        <v>246</v>
      </c>
    </row>
    <row r="10" spans="1:12" s="26" customFormat="1" ht="23.25" customHeight="1" x14ac:dyDescent="0.2">
      <c r="A10" s="80">
        <v>5</v>
      </c>
      <c r="B10" s="32" t="s">
        <v>100</v>
      </c>
      <c r="C10" s="33">
        <v>225</v>
      </c>
      <c r="D10" s="33">
        <v>225</v>
      </c>
      <c r="E10" s="4" t="s">
        <v>10</v>
      </c>
      <c r="F10" s="9" t="s">
        <v>34</v>
      </c>
      <c r="G10" s="34">
        <v>225</v>
      </c>
      <c r="H10" s="9" t="s">
        <v>34</v>
      </c>
      <c r="I10" s="34">
        <v>225</v>
      </c>
      <c r="J10" s="4" t="s">
        <v>25</v>
      </c>
      <c r="K10" s="17" t="s">
        <v>247</v>
      </c>
      <c r="L10" s="89" t="s">
        <v>101</v>
      </c>
    </row>
    <row r="11" spans="1:12" ht="23.25" customHeight="1" x14ac:dyDescent="0.55000000000000004">
      <c r="A11" s="61">
        <v>6</v>
      </c>
      <c r="B11" s="22" t="s">
        <v>69</v>
      </c>
      <c r="C11" s="10">
        <v>3474</v>
      </c>
      <c r="D11" s="10">
        <v>3474</v>
      </c>
      <c r="E11" s="3" t="s">
        <v>10</v>
      </c>
      <c r="F11" s="23" t="s">
        <v>146</v>
      </c>
      <c r="G11" s="11">
        <v>3474</v>
      </c>
      <c r="H11" s="23" t="s">
        <v>146</v>
      </c>
      <c r="I11" s="11">
        <v>3474</v>
      </c>
      <c r="J11" s="3" t="s">
        <v>25</v>
      </c>
      <c r="K11" s="19" t="s">
        <v>248</v>
      </c>
      <c r="L11" s="89" t="s">
        <v>239</v>
      </c>
    </row>
    <row r="12" spans="1:12" ht="23.25" customHeight="1" x14ac:dyDescent="0.55000000000000004">
      <c r="A12" s="61">
        <v>7</v>
      </c>
      <c r="B12" s="22" t="s">
        <v>70</v>
      </c>
      <c r="C12" s="10">
        <v>4845</v>
      </c>
      <c r="D12" s="10">
        <v>4845</v>
      </c>
      <c r="E12" s="3" t="s">
        <v>10</v>
      </c>
      <c r="F12" s="23" t="s">
        <v>146</v>
      </c>
      <c r="G12" s="11">
        <v>4845</v>
      </c>
      <c r="H12" s="23" t="s">
        <v>146</v>
      </c>
      <c r="I12" s="11">
        <v>4845</v>
      </c>
      <c r="J12" s="3" t="s">
        <v>25</v>
      </c>
      <c r="K12" s="19" t="s">
        <v>249</v>
      </c>
      <c r="L12" s="89" t="s">
        <v>250</v>
      </c>
    </row>
    <row r="13" spans="1:12" ht="23.25" customHeight="1" x14ac:dyDescent="0.55000000000000004">
      <c r="A13" s="61">
        <v>8</v>
      </c>
      <c r="B13" s="22" t="s">
        <v>102</v>
      </c>
      <c r="C13" s="10">
        <v>1910</v>
      </c>
      <c r="D13" s="10">
        <v>1910</v>
      </c>
      <c r="E13" s="3" t="s">
        <v>10</v>
      </c>
      <c r="F13" s="23" t="s">
        <v>146</v>
      </c>
      <c r="G13" s="11">
        <v>1910</v>
      </c>
      <c r="H13" s="23" t="s">
        <v>146</v>
      </c>
      <c r="I13" s="11">
        <v>1910</v>
      </c>
      <c r="J13" s="3" t="s">
        <v>25</v>
      </c>
      <c r="K13" s="19" t="s">
        <v>251</v>
      </c>
      <c r="L13" s="89" t="s">
        <v>243</v>
      </c>
    </row>
    <row r="14" spans="1:12" ht="23.25" customHeight="1" x14ac:dyDescent="0.55000000000000004">
      <c r="A14" s="61">
        <v>9</v>
      </c>
      <c r="B14" s="22" t="s">
        <v>254</v>
      </c>
      <c r="C14" s="10">
        <v>5000</v>
      </c>
      <c r="D14" s="10">
        <v>5000</v>
      </c>
      <c r="E14" s="3" t="s">
        <v>10</v>
      </c>
      <c r="F14" s="23" t="s">
        <v>146</v>
      </c>
      <c r="G14" s="11">
        <v>5000</v>
      </c>
      <c r="H14" s="23" t="s">
        <v>146</v>
      </c>
      <c r="I14" s="11">
        <v>5000</v>
      </c>
      <c r="J14" s="3" t="s">
        <v>25</v>
      </c>
      <c r="K14" s="19" t="s">
        <v>190</v>
      </c>
      <c r="L14" s="89" t="s">
        <v>246</v>
      </c>
    </row>
    <row r="15" spans="1:12" ht="23.25" customHeight="1" x14ac:dyDescent="0.55000000000000004">
      <c r="A15" s="61">
        <v>10</v>
      </c>
      <c r="B15" s="22" t="s">
        <v>255</v>
      </c>
      <c r="C15" s="10">
        <v>12750</v>
      </c>
      <c r="D15" s="10">
        <v>12750</v>
      </c>
      <c r="E15" s="3" t="s">
        <v>10</v>
      </c>
      <c r="F15" s="23" t="s">
        <v>12</v>
      </c>
      <c r="G15" s="11">
        <v>12750</v>
      </c>
      <c r="H15" s="23" t="s">
        <v>12</v>
      </c>
      <c r="I15" s="11">
        <v>12750</v>
      </c>
      <c r="J15" s="3" t="s">
        <v>25</v>
      </c>
      <c r="K15" s="19" t="s">
        <v>248</v>
      </c>
      <c r="L15" s="89" t="s">
        <v>256</v>
      </c>
    </row>
    <row r="16" spans="1:12" ht="23.25" customHeight="1" thickBot="1" x14ac:dyDescent="0.75">
      <c r="A16" s="62"/>
      <c r="B16" s="76"/>
      <c r="C16" s="64"/>
      <c r="D16" s="64"/>
      <c r="E16" s="65"/>
      <c r="F16" s="77"/>
      <c r="G16" s="84"/>
      <c r="H16" s="77"/>
      <c r="I16" s="82">
        <f>SUM(I6:I15)</f>
        <v>34887.800000000003</v>
      </c>
      <c r="J16" s="65"/>
      <c r="K16" s="91"/>
      <c r="L16" s="92"/>
    </row>
    <row r="20" spans="10:10" ht="23.25" customHeight="1" x14ac:dyDescent="0.55000000000000004">
      <c r="J20" s="1" t="s">
        <v>454</v>
      </c>
    </row>
  </sheetData>
  <mergeCells count="5">
    <mergeCell ref="A2:L2"/>
    <mergeCell ref="A3:L3"/>
    <mergeCell ref="A4:L4"/>
    <mergeCell ref="H5:I5"/>
    <mergeCell ref="K5:L5"/>
  </mergeCells>
  <phoneticPr fontId="4" type="noConversion"/>
  <pageMargins left="0.19685039370078741" right="0.11811023622047245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 67</vt:lpstr>
      <vt:lpstr>ธ.ค. 67</vt:lpstr>
      <vt:lpstr>ม.ค.68</vt:lpstr>
      <vt:lpstr>ก.พ.68</vt:lpstr>
      <vt:lpstr>มี.ค.68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2026-07-31T16:08:29Z</cp:lastPrinted>
  <dcterms:created xsi:type="dcterms:W3CDTF">2026-07-17T07:33:01Z</dcterms:created>
  <dcterms:modified xsi:type="dcterms:W3CDTF">2026-07-31T16:19:20Z</dcterms:modified>
</cp:coreProperties>
</file>